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AAD2C0C1-29F0-4D5E-950D-F3DFE16AB2E9}" xr6:coauthVersionLast="47" xr6:coauthVersionMax="47" xr10:uidLastSave="{00000000-0000-0000-0000-000000000000}"/>
  <bookViews>
    <workbookView xWindow="-110" yWindow="-110" windowWidth="21820" windowHeight="13900" tabRatio="749" xr2:uid="{00000000-000D-0000-FFFF-FFFF00000000}"/>
  </bookViews>
  <sheets>
    <sheet name="業績・財務ハイライト" sheetId="20" r:id="rId1"/>
    <sheet name="新セグメント別ハイライト" sheetId="19" r:id="rId2"/>
    <sheet name="旧セグメント別ハイライト" sheetId="22" r:id="rId3"/>
  </sheets>
  <externalReferences>
    <externalReference r:id="rId4"/>
  </externalReferences>
  <definedNames>
    <definedName name="COMPANY_CODE">[1]表紙!$C$3:$C$3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22" l="1"/>
</calcChain>
</file>

<file path=xl/sharedStrings.xml><?xml version="1.0" encoding="utf-8"?>
<sst xmlns="http://schemas.openxmlformats.org/spreadsheetml/2006/main" count="670" uniqueCount="200">
  <si>
    <t>4Q</t>
  </si>
  <si>
    <t>3Q</t>
  </si>
  <si>
    <t>2Q</t>
  </si>
  <si>
    <t>1Q</t>
  </si>
  <si>
    <t>（％）</t>
  </si>
  <si>
    <t>（％）</t>
    <phoneticPr fontId="1"/>
  </si>
  <si>
    <t>　</t>
    <phoneticPr fontId="1"/>
  </si>
  <si>
    <t>(%)</t>
  </si>
  <si>
    <t>4Q</t>
    <phoneticPr fontId="1"/>
  </si>
  <si>
    <t>2023年12月期</t>
  </si>
  <si>
    <t>2024年12月期</t>
  </si>
  <si>
    <t>健康</t>
  </si>
  <si>
    <t>アイスクリーム</t>
  </si>
  <si>
    <t>その他</t>
  </si>
  <si>
    <t>計</t>
  </si>
  <si>
    <t>発酵乳</t>
  </si>
  <si>
    <t>セグメント</t>
    <phoneticPr fontId="1"/>
  </si>
  <si>
    <t>分類</t>
    <phoneticPr fontId="1"/>
  </si>
  <si>
    <t>累計期間</t>
    <rPh sb="0" eb="2">
      <t>ルイケイ</t>
    </rPh>
    <rPh sb="2" eb="4">
      <t>キカン</t>
    </rPh>
    <phoneticPr fontId="1"/>
  </si>
  <si>
    <t>チョコレート</t>
    <phoneticPr fontId="1"/>
  </si>
  <si>
    <t>ビスケット</t>
    <phoneticPr fontId="1"/>
  </si>
  <si>
    <t>その他</t>
    <phoneticPr fontId="1"/>
  </si>
  <si>
    <t>2020年12月期</t>
    <phoneticPr fontId="1"/>
  </si>
  <si>
    <t xml:space="preserve">2019年3月期 </t>
    <phoneticPr fontId="1"/>
  </si>
  <si>
    <t>（百万円）
Millions of yen</t>
    <phoneticPr fontId="1"/>
  </si>
  <si>
    <t>配当性向
Payout ratio</t>
    <phoneticPr fontId="1"/>
  </si>
  <si>
    <t>（円）
Yen</t>
    <phoneticPr fontId="1"/>
  </si>
  <si>
    <t>セグメント情報  Segment Information</t>
    <rPh sb="5" eb="7">
      <t>ジョウホウ</t>
    </rPh>
    <phoneticPr fontId="1"/>
  </si>
  <si>
    <t>健康・食品事業
Health and Food Business</t>
    <phoneticPr fontId="1"/>
  </si>
  <si>
    <t>乳業事業
Dairy Business</t>
    <phoneticPr fontId="1"/>
  </si>
  <si>
    <t>栄養菓子事業
Nutritional Confectionery Business</t>
    <phoneticPr fontId="1"/>
  </si>
  <si>
    <t>食品原料事業
Food Ingredients Business</t>
    <phoneticPr fontId="1"/>
  </si>
  <si>
    <t>国内その他事業
Other Domestic Business</t>
    <phoneticPr fontId="1"/>
  </si>
  <si>
    <t>海外事業
Overseas business</t>
    <rPh sb="0" eb="2">
      <t>カイガイ</t>
    </rPh>
    <rPh sb="2" eb="4">
      <t>ジギョウ</t>
    </rPh>
    <phoneticPr fontId="1"/>
  </si>
  <si>
    <t>合計
Total</t>
    <rPh sb="0" eb="2">
      <t>ゴウケイ</t>
    </rPh>
    <phoneticPr fontId="1"/>
  </si>
  <si>
    <t>■売上高 Net sales</t>
    <rPh sb="1" eb="4">
      <t>ウリアゲダカ</t>
    </rPh>
    <phoneticPr fontId="1"/>
  </si>
  <si>
    <t>Classification</t>
    <phoneticPr fontId="1"/>
  </si>
  <si>
    <t>YTD</t>
    <phoneticPr fontId="1"/>
  </si>
  <si>
    <t>Health</t>
    <phoneticPr fontId="1"/>
  </si>
  <si>
    <t>Ice Cream</t>
  </si>
  <si>
    <t>Other</t>
  </si>
  <si>
    <t>Total</t>
  </si>
  <si>
    <t>Chocolate</t>
  </si>
  <si>
    <t>2023年12月期</t>
    <phoneticPr fontId="1"/>
  </si>
  <si>
    <t>2024年12月期</t>
    <phoneticPr fontId="1"/>
  </si>
  <si>
    <t>2025年12月期</t>
    <phoneticPr fontId="1"/>
  </si>
  <si>
    <t>YTD</t>
  </si>
  <si>
    <t>■営業利益　Operating income</t>
    <rPh sb="1" eb="5">
      <t>エイギョウリエキ</t>
    </rPh>
    <phoneticPr fontId="1"/>
  </si>
  <si>
    <t>Classification</t>
  </si>
  <si>
    <t>Segment</t>
    <phoneticPr fontId="1"/>
  </si>
  <si>
    <t>（単位：百万円）
Unit: Millions of yen</t>
    <phoneticPr fontId="1"/>
  </si>
  <si>
    <t>１株当たり配当金
Dividend per share</t>
    <phoneticPr fontId="1"/>
  </si>
  <si>
    <t>自己株式取得額
Share Buyback Amount</t>
    <rPh sb="0" eb="4">
      <t>ジコカブシキ</t>
    </rPh>
    <rPh sb="4" eb="7">
      <t>シュトクガク</t>
    </rPh>
    <phoneticPr fontId="1"/>
  </si>
  <si>
    <t>配当推移　
Dividend Trends</t>
    <rPh sb="2" eb="4">
      <t>スイイ</t>
    </rPh>
    <phoneticPr fontId="1"/>
  </si>
  <si>
    <t>自己株式取得　
Share Buyback</t>
    <rPh sb="0" eb="6">
      <t>ジコカブシキシュトク</t>
    </rPh>
    <phoneticPr fontId="1"/>
  </si>
  <si>
    <t>新セグメント採用
New Segment Adopted</t>
    <rPh sb="6" eb="8">
      <t>サイヨウ</t>
    </rPh>
    <phoneticPr fontId="1"/>
  </si>
  <si>
    <t>　from the beginning of the fiscal year ending December 31, 2022.</t>
    <phoneticPr fontId="1"/>
  </si>
  <si>
    <t>FYE Mar. '17</t>
  </si>
  <si>
    <t>FYE Mar. '18</t>
  </si>
  <si>
    <t>FYE Dec. '23</t>
  </si>
  <si>
    <t>FYE Dec. '24</t>
  </si>
  <si>
    <t>FYE Dec. '20</t>
    <phoneticPr fontId="1"/>
  </si>
  <si>
    <t>FYE Dec. '25</t>
  </si>
  <si>
    <t>FYE Dec. '25</t>
    <phoneticPr fontId="1"/>
  </si>
  <si>
    <t>2021年12月期</t>
    <phoneticPr fontId="1"/>
  </si>
  <si>
    <t>FYE Dec. '20</t>
  </si>
  <si>
    <t>FYE Dec. '24</t>
    <phoneticPr fontId="1"/>
  </si>
  <si>
    <t>FYE Dec. '23</t>
    <phoneticPr fontId="1"/>
  </si>
  <si>
    <t>2017年3月期</t>
  </si>
  <si>
    <t>2018年3月期</t>
  </si>
  <si>
    <t>2019年12月期 *2</t>
  </si>
  <si>
    <t>2020年12月期</t>
  </si>
  <si>
    <t>2025年12月期</t>
  </si>
  <si>
    <t>※10年分</t>
  </si>
  <si>
    <t>FYE Dec. '19 *2</t>
  </si>
  <si>
    <t>連結業績状況
Consolidated Operating Results</t>
  </si>
  <si>
    <t>累計期間
YTD</t>
  </si>
  <si>
    <t>売上高
Net sales</t>
  </si>
  <si>
    <t>（億円）
100Millions of yen</t>
    <rPh sb="1" eb="2">
      <t>オク</t>
    </rPh>
    <phoneticPr fontId="1"/>
  </si>
  <si>
    <t>（百万円）
Millions of yen</t>
  </si>
  <si>
    <t>売上原価
Cost of sales</t>
  </si>
  <si>
    <t>売上総利益
Gross profit</t>
  </si>
  <si>
    <t>　　運賃保管料
　　Freight and charges</t>
  </si>
  <si>
    <t>　　販売促進費
　　Sales promotion</t>
  </si>
  <si>
    <t>　　広告費
　　Advertising expenses</t>
  </si>
  <si>
    <t>　　人件費・厚生費
　　Salaries and benefits</t>
  </si>
  <si>
    <t>　　経費・償却費
　　Expenses and depreciation</t>
  </si>
  <si>
    <t>販売費及び一般管理費計
SGA total</t>
  </si>
  <si>
    <t>営業利益
Operating income</t>
  </si>
  <si>
    <t>経常利益
Ordinary income</t>
  </si>
  <si>
    <t>親会社株主に帰属する当期純利益
Net income attributable to owners of parent</t>
  </si>
  <si>
    <t>連結財政状態
Consolidated Financial Position</t>
  </si>
  <si>
    <t>短期借入金
Short -term debt</t>
  </si>
  <si>
    <t>ー</t>
  </si>
  <si>
    <t>長期借入金
Long-term debt</t>
  </si>
  <si>
    <t xml:space="preserve"> 転換社債型新株予約権付社債 Convertible Bond</t>
  </si>
  <si>
    <t>総資産
Total assets</t>
  </si>
  <si>
    <t>株主資本
Total shareholder's equity</t>
  </si>
  <si>
    <t>純資産
Total net assets</t>
  </si>
  <si>
    <t>自己資本比率
Equity ratio</t>
  </si>
  <si>
    <t>連結キャッシュフロー
Consolidated Cash Flows</t>
  </si>
  <si>
    <t>営業活動によるキャッシュ・フロー
Cash flows from operating activities</t>
  </si>
  <si>
    <t xml:space="preserve">投資活動によるキャッシュ・フロ
et cash used in investing activities </t>
  </si>
  <si>
    <t>財務活動によるキャッシュ・フロー
Cash flows from financing activities</t>
  </si>
  <si>
    <t xml:space="preserve">現金及び現金同等物の期末残高
Cash and cash equivalents at end of year </t>
  </si>
  <si>
    <t>設備投資額・減価償却費・研究開発費
Capital investment, Depreciation and R&amp;D expenses</t>
  </si>
  <si>
    <t>設備投資額 
Capital investment</t>
  </si>
  <si>
    <t>減価償却費 
Depreciation</t>
  </si>
  <si>
    <t>研究開発費 
R&amp;D expenditures</t>
  </si>
  <si>
    <t xml:space="preserve"> 1株当たり情報
Per share data</t>
  </si>
  <si>
    <t>1株当たり純資産
Net assets per share</t>
  </si>
  <si>
    <t>（円）
Yen</t>
  </si>
  <si>
    <t>1株当たり当期純利益
Net income per share</t>
  </si>
  <si>
    <t>その他指標</t>
  </si>
  <si>
    <t>ROE</t>
  </si>
  <si>
    <t>ROA</t>
  </si>
  <si>
    <t>DEレシオ　
Debt equity ratio</t>
  </si>
  <si>
    <t>PBR</t>
  </si>
  <si>
    <t>倍
Times</t>
  </si>
  <si>
    <t>PER</t>
  </si>
  <si>
    <t>　</t>
  </si>
  <si>
    <t>FYE Mar. '19</t>
    <phoneticPr fontId="1"/>
  </si>
  <si>
    <t>FYE Dec. '19 *1</t>
    <phoneticPr fontId="1"/>
  </si>
  <si>
    <t xml:space="preserve">主要財務データの推移  Major Financial Indicators
2019年12月期以降　　From FYE Dec. '19 </t>
    <rPh sb="48" eb="50">
      <t>イコウ</t>
    </rPh>
    <phoneticPr fontId="1"/>
  </si>
  <si>
    <t>―</t>
    <phoneticPr fontId="1"/>
  </si>
  <si>
    <t>（単位：億円）
Unit: 100 Millions of yen</t>
    <rPh sb="4" eb="5">
      <t>オク</t>
    </rPh>
    <phoneticPr fontId="1"/>
  </si>
  <si>
    <t>2019年3月期</t>
    <phoneticPr fontId="1"/>
  </si>
  <si>
    <t>菓  子　・　食  品
Confectioneries・Food Products</t>
    <phoneticPr fontId="1"/>
  </si>
  <si>
    <t>チョコレート(ポッキー含む)　
Chocolate (including Pocky)</t>
    <rPh sb="11" eb="12">
      <t>フク</t>
    </rPh>
    <phoneticPr fontId="10"/>
  </si>
  <si>
    <t>ビスケット(プリッツ含む)　
Cookies (including Pretz)</t>
    <rPh sb="10" eb="11">
      <t>フク</t>
    </rPh>
    <phoneticPr fontId="10"/>
  </si>
  <si>
    <t>うち　菓子 
Confectioneries</t>
    <rPh sb="3" eb="5">
      <t>カシ</t>
    </rPh>
    <phoneticPr fontId="16"/>
  </si>
  <si>
    <t>加工食品 
Food Products</t>
    <phoneticPr fontId="1"/>
  </si>
  <si>
    <t>うち　食品 
Food Products</t>
    <rPh sb="3" eb="5">
      <t>ショクヒン</t>
    </rPh>
    <phoneticPr fontId="16"/>
  </si>
  <si>
    <t>その他
Other</t>
    <phoneticPr fontId="1"/>
  </si>
  <si>
    <t>冷菓 
Ice Cream</t>
    <phoneticPr fontId="1"/>
  </si>
  <si>
    <t>計
Total</t>
    <phoneticPr fontId="1"/>
  </si>
  <si>
    <t>乳業 
Milk and Dairy Products</t>
    <phoneticPr fontId="1"/>
  </si>
  <si>
    <t>冷  菓
Ice Cream</t>
    <phoneticPr fontId="1"/>
  </si>
  <si>
    <t>パーソナル、マルチ、自動販売機他 
Personal,multi,vending machine,etc.</t>
    <phoneticPr fontId="1"/>
  </si>
  <si>
    <t>食品原料 
Food Ingredients</t>
    <phoneticPr fontId="1"/>
  </si>
  <si>
    <t>乳業
Milk and Dairy Products</t>
    <phoneticPr fontId="1"/>
  </si>
  <si>
    <t xml:space="preserve">発酵乳　
Yogurt </t>
    <phoneticPr fontId="1"/>
  </si>
  <si>
    <t>海外
Overseas</t>
    <phoneticPr fontId="1"/>
  </si>
  <si>
    <t>牛乳・乳飲料　
Drinking milk</t>
    <phoneticPr fontId="1"/>
  </si>
  <si>
    <t>その他 
Other</t>
    <phoneticPr fontId="1"/>
  </si>
  <si>
    <t>果汁・清涼飲料　
Fruit juices, carbonated drinks</t>
    <phoneticPr fontId="1"/>
  </si>
  <si>
    <t>洋生菓子　
Western confections</t>
    <phoneticPr fontId="1"/>
  </si>
  <si>
    <t>合計
Total</t>
    <phoneticPr fontId="1"/>
  </si>
  <si>
    <t>ベビー育児　
Baby care(Infant formula &amp; others)</t>
    <rPh sb="3" eb="5">
      <t>イクジ</t>
    </rPh>
    <phoneticPr fontId="10"/>
  </si>
  <si>
    <t>食品原料
Food Ingredients</t>
    <phoneticPr fontId="1"/>
  </si>
  <si>
    <t>グルテン、澱粉、色素他　
Gluten,starch,dyes,etc.</t>
    <phoneticPr fontId="1"/>
  </si>
  <si>
    <t>海外子会社・海外輸出　
Overseas subsidiaries　Export　</t>
    <rPh sb="0" eb="2">
      <t>カイガイ</t>
    </rPh>
    <rPh sb="2" eb="5">
      <t>コガイシャ</t>
    </rPh>
    <rPh sb="6" eb="8">
      <t>カイガイ</t>
    </rPh>
    <rPh sb="8" eb="10">
      <t>ユシュツ</t>
    </rPh>
    <phoneticPr fontId="10"/>
  </si>
  <si>
    <t>その他
Other</t>
    <rPh sb="2" eb="3">
      <t>ホカ</t>
    </rPh>
    <phoneticPr fontId="1"/>
  </si>
  <si>
    <t>オフィス事業、健康事業等 
Office glico, Health Business, etc.</t>
    <phoneticPr fontId="1"/>
  </si>
  <si>
    <t xml:space="preserve">2021年12月期 </t>
    <phoneticPr fontId="1"/>
  </si>
  <si>
    <t>FYE Dec. '21</t>
    <phoneticPr fontId="1"/>
  </si>
  <si>
    <t xml:space="preserve">   and January to December 2019 in the case of overseas business.</t>
  </si>
  <si>
    <t>2017年3月期 *1</t>
    <phoneticPr fontId="1"/>
  </si>
  <si>
    <t>FYE Mar. '17 *1</t>
    <phoneticPr fontId="1"/>
  </si>
  <si>
    <t>2018年3月期 *2</t>
    <phoneticPr fontId="1"/>
  </si>
  <si>
    <t>FYE Mar. '18 *2</t>
    <phoneticPr fontId="1"/>
  </si>
  <si>
    <t>2019年12月期 *3</t>
    <phoneticPr fontId="1"/>
  </si>
  <si>
    <t>FYE Dec. '19 *3</t>
    <phoneticPr fontId="1"/>
  </si>
  <si>
    <t>2021年12月期 *4</t>
    <phoneticPr fontId="1"/>
  </si>
  <si>
    <t>FYE Dec. '21 *4</t>
    <phoneticPr fontId="1"/>
  </si>
  <si>
    <t>2022年12月期 *5</t>
    <phoneticPr fontId="1"/>
  </si>
  <si>
    <t>FYE Dec. '22 *5</t>
    <phoneticPr fontId="1"/>
  </si>
  <si>
    <t>「2019年12月期 3*」：国内　2019年1⽉〜12⽉累計、海外　2019年1⽉〜12⽉累計</t>
    <phoneticPr fontId="2"/>
  </si>
  <si>
    <t xml:space="preserve">「FYE Dec. '19 *3」： FYE Decmber'19 full-year results: Cumulative totals for January to December 2019 in the case of domestic business
</t>
    <phoneticPr fontId="1"/>
  </si>
  <si>
    <r>
      <t>「2021年12月期 *4」：2022年12月期より「収益認識に関する会計基準」（企業会計基準第29号 2020年３月31日）等を適用しております。前年度の比較を行うため、</t>
    </r>
    <r>
      <rPr>
        <sz val="11"/>
        <color rgb="FFFF0000"/>
        <rFont val="Meiryo UI"/>
        <family val="3"/>
        <charset val="128"/>
      </rPr>
      <t>同収益認識基準に組み替えて記載しております。</t>
    </r>
    <r>
      <rPr>
        <sz val="11"/>
        <rFont val="Meiryo UI"/>
        <family val="3"/>
        <charset val="128"/>
      </rPr>
      <t xml:space="preserve">
「FYE Dec. '21 *4」：As the "Accounting Standard for Revenue Recognition" (ASBJ Statement No. 29, March 31, 2020) and other standards have been applied from the beginning of the fiscal year ending December 31, 2022.
</t>
    </r>
    <r>
      <rPr>
        <sz val="11"/>
        <color rgb="FFFF0000"/>
        <rFont val="Meiryo UI"/>
        <family val="3"/>
        <charset val="128"/>
      </rPr>
      <t>For comparative purposes, prior-year figures have been reclassified in accordance with the same revenue recognition standard.</t>
    </r>
    <phoneticPr fontId="16"/>
  </si>
  <si>
    <t>「2022年12月期 *5」：「2022年12月期」より「収益認識に関する会計基準」（企業会計基準第29号 2020年３月31日）等を適用しております。</t>
    <phoneticPr fontId="1"/>
  </si>
  <si>
    <t xml:space="preserve">「FYE Dec. '22 *5」： As the "Accounting Standard for Revenue Recognition" (ASBJ Statement No. 29, March 31, 2020) and other standards have been applied </t>
    <phoneticPr fontId="1"/>
  </si>
  <si>
    <t>「2017年3月期 *1」、「2018年3月期 *2」：2019年3月期の期首より報告セグメントを変更しており、それ以前の年度と比較ができるよう組み替えて記載しております。</t>
    <rPh sb="58" eb="60">
      <t>イゼン</t>
    </rPh>
    <rPh sb="61" eb="63">
      <t>ネンド</t>
    </rPh>
    <rPh sb="64" eb="66">
      <t>ヒカク</t>
    </rPh>
    <phoneticPr fontId="1"/>
  </si>
  <si>
    <t>「FYE Mar. '17 *1」, 「FYE Mar. '18 *2」：From the beginning of the fiscal year ended March 31, 2019, the reporting segments have been changed, and prior-year figures have been reclassified to enable comparison with earlier years</t>
    <phoneticPr fontId="1"/>
  </si>
  <si>
    <t>2022年12月期 *1</t>
    <phoneticPr fontId="1"/>
  </si>
  <si>
    <t>FYE Dec. '22 *1</t>
    <phoneticPr fontId="1"/>
  </si>
  <si>
    <t>2023年12月期 *2</t>
    <phoneticPr fontId="1"/>
  </si>
  <si>
    <t>FYE Dec. '23 *2</t>
    <phoneticPr fontId="1"/>
  </si>
  <si>
    <t>「2022年12月期 *1」：2023年12月期の期首より報告セグメントを変更しており、前年度の比較を行うため組み替えて記載しております。</t>
    <phoneticPr fontId="1"/>
  </si>
  <si>
    <t>「FYE Dec. '22 *1」：From the beginning of the fiscal year ending December 31, 2023, the reporting segments have been changed, and prior-year figures have been reclassified for comparative purposes.</t>
    <phoneticPr fontId="1"/>
  </si>
  <si>
    <t>「2023年12月期 *2」：2023年12月期の期首より報告セグメントを変更しております。</t>
    <rPh sb="29" eb="31">
      <t>ホウコク</t>
    </rPh>
    <rPh sb="37" eb="39">
      <t>ヘンコウ</t>
    </rPh>
    <phoneticPr fontId="16"/>
  </si>
  <si>
    <t>「FYE Dec. '23 *2」：The reporting segment was changed from the beginning of the fiscal year ending December 31, 2023.</t>
    <phoneticPr fontId="1"/>
  </si>
  <si>
    <t>主要財務データの推移  Major Financial Indicators
2019年3月期まで　　Until FYE Mar. '19</t>
    <phoneticPr fontId="1"/>
  </si>
  <si>
    <t>2019年12月期 *1</t>
    <phoneticPr fontId="1"/>
  </si>
  <si>
    <t>「2019年12月期 *1」：国内　2019年4⽉〜12⽉累計、海外　2019年1⽉〜12⽉累計</t>
    <phoneticPr fontId="1"/>
  </si>
  <si>
    <t xml:space="preserve">「FYE Dec. '19 *1」： FYE Decmber'19 full-year results: Cumulative totals for April to December 2019 in the case of domestic business and 
</t>
    <phoneticPr fontId="1"/>
  </si>
  <si>
    <t xml:space="preserve">  January to December 2019 in the case of overseas business.</t>
    <phoneticPr fontId="1"/>
  </si>
  <si>
    <t>「2019年12月期 *2」：国内　2019年1⽉〜12⽉累計、海外　2019年1⽉〜12⽉累計</t>
    <phoneticPr fontId="1"/>
  </si>
  <si>
    <t xml:space="preserve">「FYE Dec. '19 *2」：FYE Decmber'19 full-year results: Cumulative totals for January to December 2019 in the case of domestic business and 
</t>
    <phoneticPr fontId="1"/>
  </si>
  <si>
    <t>2021年12月期 *3</t>
    <phoneticPr fontId="1"/>
  </si>
  <si>
    <t>FYE Dec. '21 *3</t>
    <phoneticPr fontId="1"/>
  </si>
  <si>
    <r>
      <t>「2021年12月期 *3」：2022年12月期より「収益認識に関する会計基準」（企業会計基準第29号 2020年３月31日）等を適用しております。前年度の比較を行うため、</t>
    </r>
    <r>
      <rPr>
        <sz val="11"/>
        <color rgb="FFFF0000"/>
        <rFont val="Meiryo UI"/>
        <family val="3"/>
        <charset val="128"/>
      </rPr>
      <t>同収益認識基準に組み替えて記載しております。</t>
    </r>
    <r>
      <rPr>
        <sz val="11"/>
        <rFont val="Meiryo UI"/>
        <family val="3"/>
        <charset val="128"/>
      </rPr>
      <t xml:space="preserve">
「FYE Dec. '21 *3」：As the "Accounting Standard for Revenue Recognition" (ASBJ Statement No. 29, March 31, 2020) and other standards have been applied from the beginning of the fiscal year ending December 31, 2022.
</t>
    </r>
    <r>
      <rPr>
        <sz val="11"/>
        <color rgb="FFFF0000"/>
        <rFont val="Meiryo UI"/>
        <family val="3"/>
        <charset val="128"/>
      </rPr>
      <t>For comparative purposes, prior-year figures have been reclassified in accordance with the same revenue recognition standard.</t>
    </r>
    <phoneticPr fontId="16"/>
  </si>
  <si>
    <t>2022年12月期 *4</t>
    <phoneticPr fontId="1"/>
  </si>
  <si>
    <t>FYE Dec. '22 *4</t>
    <phoneticPr fontId="1"/>
  </si>
  <si>
    <t>「2022年12月期 *4」：「2022年12月期」より「収益認識に関する会計基準」（企業会計基準第29号 2020年３月31日）等を適用しております。</t>
    <phoneticPr fontId="1"/>
  </si>
  <si>
    <t>「FYE Dec. '22 *4」： As the "Accounting Standard for Revenue Recognition" (ASBJ Statement No. 29, March 31, 2020) and other standards have been applied from the beginning of the fiscal year ending December 31, 2022.</t>
    <phoneticPr fontId="1"/>
  </si>
  <si>
    <t>調整
Adjustment</t>
    <rPh sb="0" eb="2">
      <t>チョウセイ</t>
    </rPh>
    <phoneticPr fontId="1"/>
  </si>
  <si>
    <t>調整
Adjustment</t>
    <phoneticPr fontId="1"/>
  </si>
  <si>
    <t>ー</t>
    <phoneticPr fontId="1"/>
  </si>
  <si>
    <t>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</si>
</sst>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0.0%"/>
    <numFmt numFmtId="179" formatCode="0.0_);[Red]\(0.0\)"/>
    <numFmt numFmtId="180" formatCode="#,##0.0;[Red]\-#,##0.0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8"/>
      <color theme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3333FF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EBDD"/>
        <bgColor indexed="64"/>
      </patternFill>
    </fill>
    <fill>
      <patternFill patternType="solid">
        <fgColor rgb="FFF6F2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double">
        <color theme="1" tint="0.499984740745262"/>
      </top>
      <bottom/>
      <diagonal/>
    </border>
    <border>
      <left style="medium">
        <color theme="1"/>
      </left>
      <right style="thin">
        <color theme="1" tint="0.499984740745262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/>
      </top>
      <bottom/>
      <diagonal/>
    </border>
    <border>
      <left style="medium">
        <color theme="1"/>
      </left>
      <right style="thin">
        <color theme="1" tint="0.499984740745262"/>
      </right>
      <top/>
      <bottom/>
      <diagonal/>
    </border>
    <border>
      <left style="medium">
        <color theme="1"/>
      </left>
      <right style="thin">
        <color theme="1" tint="0.499984740745262"/>
      </right>
      <top/>
      <bottom style="medium">
        <color theme="1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/>
      </bottom>
      <diagonal/>
    </border>
    <border>
      <left style="thin">
        <color theme="1" tint="0.499984740745262"/>
      </left>
      <right style="medium">
        <color theme="1"/>
      </right>
      <top style="medium">
        <color theme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double">
        <color auto="1"/>
      </top>
      <bottom/>
      <diagonal/>
    </border>
    <border>
      <left style="thin">
        <color theme="1" tint="0.499984740745262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 tint="0.499984740745262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theme="1" tint="0.499984740745262"/>
      </right>
      <top/>
      <bottom style="medium">
        <color theme="1"/>
      </bottom>
      <diagonal/>
    </border>
    <border>
      <left style="thin">
        <color theme="1" tint="0.499984740745262"/>
      </left>
      <right/>
      <top style="medium">
        <color theme="1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double">
        <color auto="1"/>
      </top>
      <bottom/>
      <diagonal/>
    </border>
    <border>
      <left style="thin">
        <color theme="1" tint="0.499984740745262"/>
      </left>
      <right/>
      <top/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 tint="0.499984740745262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 tint="0.499984740745262"/>
      </left>
      <right style="medium">
        <color theme="1"/>
      </right>
      <top/>
      <bottom/>
      <diagonal/>
    </border>
    <border>
      <left style="thin">
        <color theme="1" tint="0.499984740745262"/>
      </left>
      <right style="medium">
        <color theme="1"/>
      </right>
      <top style="double">
        <color auto="1"/>
      </top>
      <bottom/>
      <diagonal/>
    </border>
    <border>
      <left style="thin">
        <color theme="1" tint="0.499984740745262"/>
      </left>
      <right style="medium">
        <color theme="1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/>
      </right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double">
        <color theme="1"/>
      </top>
      <bottom style="medium">
        <color theme="1"/>
      </bottom>
      <diagonal/>
    </border>
    <border>
      <left/>
      <right/>
      <top style="double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double">
        <color theme="1"/>
      </top>
      <bottom style="medium">
        <color theme="1"/>
      </bottom>
      <diagonal/>
    </border>
    <border>
      <left/>
      <right style="thin">
        <color theme="1" tint="0.499984740745262"/>
      </right>
      <top style="double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38" fontId="2" fillId="0" borderId="0">
      <alignment vertical="center"/>
    </xf>
    <xf numFmtId="9" fontId="2" fillId="0" borderId="0">
      <alignment vertical="center"/>
    </xf>
  </cellStyleXfs>
  <cellXfs count="333">
    <xf numFmtId="0" fontId="0" fillId="0" borderId="0" xfId="0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5" borderId="0" xfId="0" applyFont="1" applyFill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4" borderId="32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11" fillId="5" borderId="0" xfId="0" applyFont="1" applyFill="1">
      <alignment vertical="center"/>
    </xf>
    <xf numFmtId="0" fontId="5" fillId="0" borderId="0" xfId="0" applyFont="1">
      <alignment vertical="center"/>
    </xf>
    <xf numFmtId="0" fontId="19" fillId="0" borderId="0" xfId="7" applyFont="1">
      <alignment vertical="center"/>
    </xf>
    <xf numFmtId="0" fontId="7" fillId="2" borderId="34" xfId="0" applyFont="1" applyFill="1" applyBorder="1" applyAlignment="1">
      <alignment horizontal="center" wrapText="1"/>
    </xf>
    <xf numFmtId="0" fontId="8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top"/>
    </xf>
    <xf numFmtId="0" fontId="8" fillId="2" borderId="37" xfId="0" applyFont="1" applyFill="1" applyBorder="1" applyAlignment="1">
      <alignment horizontal="center" vertical="top"/>
    </xf>
    <xf numFmtId="0" fontId="20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vertical="center" wrapText="1"/>
    </xf>
    <xf numFmtId="3" fontId="7" fillId="2" borderId="15" xfId="0" applyNumberFormat="1" applyFont="1" applyFill="1" applyBorder="1">
      <alignment vertical="center"/>
    </xf>
    <xf numFmtId="3" fontId="7" fillId="2" borderId="27" xfId="0" applyNumberFormat="1" applyFont="1" applyFill="1" applyBorder="1">
      <alignment vertical="center"/>
    </xf>
    <xf numFmtId="3" fontId="7" fillId="6" borderId="19" xfId="0" applyNumberFormat="1" applyFont="1" applyFill="1" applyBorder="1">
      <alignment vertical="center"/>
    </xf>
    <xf numFmtId="3" fontId="7" fillId="2" borderId="4" xfId="0" applyNumberFormat="1" applyFont="1" applyFill="1" applyBorder="1">
      <alignment vertical="center"/>
    </xf>
    <xf numFmtId="3" fontId="7" fillId="2" borderId="28" xfId="0" applyNumberFormat="1" applyFont="1" applyFill="1" applyBorder="1">
      <alignment vertical="center"/>
    </xf>
    <xf numFmtId="3" fontId="7" fillId="2" borderId="18" xfId="0" applyNumberFormat="1" applyFont="1" applyFill="1" applyBorder="1">
      <alignment vertical="center"/>
    </xf>
    <xf numFmtId="3" fontId="7" fillId="2" borderId="32" xfId="0" applyNumberFormat="1" applyFont="1" applyFill="1" applyBorder="1">
      <alignment vertical="center"/>
    </xf>
    <xf numFmtId="3" fontId="7" fillId="2" borderId="2" xfId="0" applyNumberFormat="1" applyFont="1" applyFill="1" applyBorder="1">
      <alignment vertical="center"/>
    </xf>
    <xf numFmtId="3" fontId="7" fillId="2" borderId="29" xfId="0" applyNumberFormat="1" applyFont="1" applyFill="1" applyBorder="1">
      <alignment vertical="center"/>
    </xf>
    <xf numFmtId="3" fontId="7" fillId="2" borderId="3" xfId="0" applyNumberFormat="1" applyFont="1" applyFill="1" applyBorder="1">
      <alignment vertical="center"/>
    </xf>
    <xf numFmtId="3" fontId="7" fillId="2" borderId="30" xfId="0" applyNumberFormat="1" applyFont="1" applyFill="1" applyBorder="1">
      <alignment vertical="center"/>
    </xf>
    <xf numFmtId="3" fontId="7" fillId="2" borderId="20" xfId="0" applyNumberFormat="1" applyFont="1" applyFill="1" applyBorder="1">
      <alignment vertical="center"/>
    </xf>
    <xf numFmtId="3" fontId="7" fillId="2" borderId="31" xfId="0" applyNumberFormat="1" applyFont="1" applyFill="1" applyBorder="1">
      <alignment vertical="center"/>
    </xf>
    <xf numFmtId="3" fontId="7" fillId="0" borderId="4" xfId="0" applyNumberFormat="1" applyFont="1" applyBorder="1">
      <alignment vertical="center"/>
    </xf>
    <xf numFmtId="3" fontId="7" fillId="0" borderId="28" xfId="0" applyNumberFormat="1" applyFont="1" applyBorder="1">
      <alignment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6" xfId="0" applyFont="1" applyFill="1" applyBorder="1">
      <alignment vertical="center"/>
    </xf>
    <xf numFmtId="176" fontId="7" fillId="3" borderId="6" xfId="0" applyNumberFormat="1" applyFont="1" applyFill="1" applyBorder="1">
      <alignment vertical="center"/>
    </xf>
    <xf numFmtId="38" fontId="7" fillId="3" borderId="6" xfId="1" applyFont="1" applyFill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3" fontId="7" fillId="2" borderId="1" xfId="0" applyNumberFormat="1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38" fontId="7" fillId="3" borderId="11" xfId="1" applyFont="1" applyFill="1" applyBorder="1" applyAlignment="1">
      <alignment vertical="center"/>
    </xf>
    <xf numFmtId="0" fontId="7" fillId="3" borderId="11" xfId="0" applyFont="1" applyFill="1" applyBorder="1">
      <alignment vertical="center"/>
    </xf>
    <xf numFmtId="38" fontId="7" fillId="2" borderId="0" xfId="1" applyFont="1" applyFill="1" applyBorder="1" applyAlignment="1">
      <alignment vertical="center"/>
    </xf>
    <xf numFmtId="0" fontId="13" fillId="3" borderId="5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3" fontId="7" fillId="2" borderId="0" xfId="0" applyNumberFormat="1" applyFont="1" applyFill="1">
      <alignment vertical="center"/>
    </xf>
    <xf numFmtId="3" fontId="7" fillId="2" borderId="21" xfId="0" applyNumberFormat="1" applyFont="1" applyFill="1" applyBorder="1">
      <alignment vertical="center"/>
    </xf>
    <xf numFmtId="3" fontId="7" fillId="2" borderId="42" xfId="0" applyNumberFormat="1" applyFont="1" applyFill="1" applyBorder="1">
      <alignment vertical="center"/>
    </xf>
    <xf numFmtId="3" fontId="7" fillId="2" borderId="19" xfId="0" applyNumberFormat="1" applyFont="1" applyFill="1" applyBorder="1">
      <alignment vertical="center"/>
    </xf>
    <xf numFmtId="0" fontId="14" fillId="2" borderId="18" xfId="0" applyFont="1" applyFill="1" applyBorder="1">
      <alignment vertical="center"/>
    </xf>
    <xf numFmtId="0" fontId="14" fillId="2" borderId="4" xfId="0" applyFont="1" applyFill="1" applyBorder="1">
      <alignment vertical="center"/>
    </xf>
    <xf numFmtId="3" fontId="7" fillId="2" borderId="43" xfId="0" applyNumberFormat="1" applyFont="1" applyFill="1" applyBorder="1">
      <alignment vertical="center"/>
    </xf>
    <xf numFmtId="0" fontId="14" fillId="2" borderId="13" xfId="0" applyFont="1" applyFill="1" applyBorder="1">
      <alignment vertical="center"/>
    </xf>
    <xf numFmtId="0" fontId="14" fillId="2" borderId="2" xfId="0" applyFont="1" applyFill="1" applyBorder="1">
      <alignment vertical="center"/>
    </xf>
    <xf numFmtId="3" fontId="7" fillId="2" borderId="44" xfId="0" applyNumberFormat="1" applyFont="1" applyFill="1" applyBorder="1">
      <alignment vertical="center"/>
    </xf>
    <xf numFmtId="0" fontId="14" fillId="2" borderId="3" xfId="0" applyFont="1" applyFill="1" applyBorder="1">
      <alignment vertical="center"/>
    </xf>
    <xf numFmtId="3" fontId="7" fillId="2" borderId="45" xfId="0" applyNumberFormat="1" applyFont="1" applyFill="1" applyBorder="1">
      <alignment vertical="center"/>
    </xf>
    <xf numFmtId="0" fontId="14" fillId="2" borderId="15" xfId="0" applyFont="1" applyFill="1" applyBorder="1">
      <alignment vertical="center"/>
    </xf>
    <xf numFmtId="3" fontId="7" fillId="2" borderId="32" xfId="0" applyNumberFormat="1" applyFont="1" applyFill="1" applyBorder="1" applyAlignment="1">
      <alignment horizontal="right" vertical="center"/>
    </xf>
    <xf numFmtId="3" fontId="7" fillId="2" borderId="18" xfId="0" applyNumberFormat="1" applyFont="1" applyFill="1" applyBorder="1" applyAlignment="1">
      <alignment horizontal="right" vertical="center"/>
    </xf>
    <xf numFmtId="3" fontId="7" fillId="2" borderId="28" xfId="0" applyNumberFormat="1" applyFont="1" applyFill="1" applyBorder="1" applyAlignment="1">
      <alignment horizontal="right" vertic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42" xfId="0" applyNumberFormat="1" applyFont="1" applyFill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3" fontId="7" fillId="2" borderId="21" xfId="0" applyNumberFormat="1" applyFont="1" applyFill="1" applyBorder="1" applyAlignment="1">
      <alignment horizontal="right" vertical="center"/>
    </xf>
    <xf numFmtId="3" fontId="7" fillId="2" borderId="27" xfId="0" applyNumberFormat="1" applyFont="1" applyFill="1" applyBorder="1" applyAlignment="1">
      <alignment horizontal="right" vertical="center"/>
    </xf>
    <xf numFmtId="3" fontId="7" fillId="2" borderId="1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3" fontId="7" fillId="6" borderId="44" xfId="0" applyNumberFormat="1" applyFont="1" applyFill="1" applyBorder="1">
      <alignment vertical="center"/>
    </xf>
    <xf numFmtId="3" fontId="7" fillId="6" borderId="43" xfId="0" applyNumberFormat="1" applyFont="1" applyFill="1" applyBorder="1">
      <alignment vertical="center"/>
    </xf>
    <xf numFmtId="0" fontId="11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8" fontId="7" fillId="2" borderId="3" xfId="10" applyFont="1" applyFill="1" applyBorder="1">
      <alignment vertical="center"/>
    </xf>
    <xf numFmtId="38" fontId="7" fillId="2" borderId="0" xfId="10" applyFont="1" applyFill="1">
      <alignment vertical="center"/>
    </xf>
    <xf numFmtId="38" fontId="7" fillId="2" borderId="10" xfId="10" applyFont="1" applyFill="1" applyBorder="1">
      <alignment vertical="center"/>
    </xf>
    <xf numFmtId="38" fontId="7" fillId="2" borderId="4" xfId="10" applyFont="1" applyFill="1" applyBorder="1">
      <alignment vertical="center"/>
    </xf>
    <xf numFmtId="38" fontId="7" fillId="2" borderId="8" xfId="10" applyFont="1" applyFill="1" applyBorder="1">
      <alignment vertical="center"/>
    </xf>
    <xf numFmtId="38" fontId="7" fillId="2" borderId="2" xfId="10" applyFont="1" applyFill="1" applyBorder="1">
      <alignment vertical="center"/>
    </xf>
    <xf numFmtId="38" fontId="7" fillId="2" borderId="12" xfId="10" applyFont="1" applyFill="1" applyBorder="1">
      <alignment vertical="center"/>
    </xf>
    <xf numFmtId="38" fontId="7" fillId="3" borderId="6" xfId="10" applyFont="1" applyFill="1" applyBorder="1">
      <alignment vertical="center"/>
    </xf>
    <xf numFmtId="38" fontId="7" fillId="2" borderId="1" xfId="10" applyFont="1" applyFill="1" applyBorder="1">
      <alignment vertical="center"/>
    </xf>
    <xf numFmtId="38" fontId="7" fillId="2" borderId="7" xfId="10" applyFont="1" applyFill="1" applyBorder="1">
      <alignment vertical="center"/>
    </xf>
    <xf numFmtId="178" fontId="7" fillId="2" borderId="1" xfId="11" applyNumberFormat="1" applyFont="1" applyFill="1" applyBorder="1">
      <alignment vertical="center"/>
    </xf>
    <xf numFmtId="178" fontId="7" fillId="2" borderId="0" xfId="11" applyNumberFormat="1" applyFont="1" applyFill="1">
      <alignment vertical="center"/>
    </xf>
    <xf numFmtId="178" fontId="7" fillId="2" borderId="7" xfId="11" applyNumberFormat="1" applyFont="1" applyFill="1" applyBorder="1">
      <alignment vertical="center"/>
    </xf>
    <xf numFmtId="3" fontId="7" fillId="2" borderId="1" xfId="10" applyNumberFormat="1" applyFont="1" applyFill="1" applyBorder="1">
      <alignment vertical="center"/>
    </xf>
    <xf numFmtId="3" fontId="7" fillId="2" borderId="0" xfId="10" applyNumberFormat="1" applyFont="1" applyFill="1">
      <alignment vertical="center"/>
    </xf>
    <xf numFmtId="3" fontId="7" fillId="2" borderId="7" xfId="10" applyNumberFormat="1" applyFont="1" applyFill="1" applyBorder="1">
      <alignment vertical="center"/>
    </xf>
    <xf numFmtId="40" fontId="7" fillId="2" borderId="0" xfId="10" applyNumberFormat="1" applyFont="1" applyFill="1">
      <alignment vertical="center"/>
    </xf>
    <xf numFmtId="178" fontId="7" fillId="2" borderId="0" xfId="11" applyNumberFormat="1" applyFont="1" applyFill="1" applyAlignment="1">
      <alignment horizontal="right" vertical="center"/>
    </xf>
    <xf numFmtId="179" fontId="7" fillId="2" borderId="0" xfId="10" applyNumberFormat="1" applyFont="1" applyFill="1" applyAlignment="1">
      <alignment horizontal="right" vertical="center"/>
    </xf>
    <xf numFmtId="179" fontId="7" fillId="2" borderId="0" xfId="0" applyNumberFormat="1" applyFont="1" applyFill="1" applyAlignment="1">
      <alignment horizontal="right" vertical="center"/>
    </xf>
    <xf numFmtId="178" fontId="5" fillId="2" borderId="0" xfId="11" applyNumberFormat="1" applyFont="1" applyFill="1" applyAlignment="1">
      <alignment horizontal="center" vertical="center"/>
    </xf>
    <xf numFmtId="3" fontId="7" fillId="7" borderId="3" xfId="0" applyNumberFormat="1" applyFont="1" applyFill="1" applyBorder="1">
      <alignment vertical="center"/>
    </xf>
    <xf numFmtId="3" fontId="7" fillId="7" borderId="1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38" fontId="7" fillId="3" borderId="7" xfId="10" applyFont="1" applyFill="1" applyBorder="1">
      <alignment vertical="center"/>
    </xf>
    <xf numFmtId="38" fontId="7" fillId="0" borderId="1" xfId="1" applyFont="1" applyFill="1" applyBorder="1" applyAlignment="1">
      <alignment vertical="center"/>
    </xf>
    <xf numFmtId="1" fontId="7" fillId="0" borderId="1" xfId="0" applyNumberFormat="1" applyFont="1" applyBorder="1">
      <alignment vertical="center"/>
    </xf>
    <xf numFmtId="1" fontId="7" fillId="0" borderId="1" xfId="0" applyNumberFormat="1" applyFont="1" applyBorder="1" applyAlignment="1">
      <alignment horizontal="right" vertical="center"/>
    </xf>
    <xf numFmtId="178" fontId="7" fillId="0" borderId="1" xfId="6" applyNumberFormat="1" applyFont="1" applyFill="1" applyBorder="1" applyAlignment="1">
      <alignment vertical="center"/>
    </xf>
    <xf numFmtId="178" fontId="7" fillId="0" borderId="1" xfId="6" applyNumberFormat="1" applyFont="1" applyBorder="1">
      <alignment vertical="center"/>
    </xf>
    <xf numFmtId="178" fontId="7" fillId="0" borderId="1" xfId="6" applyNumberFormat="1" applyFont="1" applyBorder="1" applyAlignment="1">
      <alignment horizontal="right" vertical="center"/>
    </xf>
    <xf numFmtId="38" fontId="12" fillId="2" borderId="1" xfId="1" applyFont="1" applyFill="1" applyBorder="1" applyAlignment="1">
      <alignment horizontal="center" vertical="center"/>
    </xf>
    <xf numFmtId="3" fontId="5" fillId="2" borderId="0" xfId="0" applyNumberFormat="1" applyFont="1" applyFill="1">
      <alignment vertical="center"/>
    </xf>
    <xf numFmtId="56" fontId="20" fillId="2" borderId="0" xfId="0" applyNumberFormat="1" applyFont="1" applyFill="1">
      <alignment vertical="center"/>
    </xf>
    <xf numFmtId="0" fontId="17" fillId="4" borderId="22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vertical="center" wrapText="1"/>
    </xf>
    <xf numFmtId="3" fontId="7" fillId="2" borderId="22" xfId="0" applyNumberFormat="1" applyFont="1" applyFill="1" applyBorder="1">
      <alignment vertical="center"/>
    </xf>
    <xf numFmtId="3" fontId="7" fillId="2" borderId="47" xfId="0" applyNumberFormat="1" applyFont="1" applyFill="1" applyBorder="1">
      <alignment vertical="center"/>
    </xf>
    <xf numFmtId="0" fontId="14" fillId="2" borderId="49" xfId="0" applyFont="1" applyFill="1" applyBorder="1" applyAlignment="1">
      <alignment vertical="center" wrapText="1"/>
    </xf>
    <xf numFmtId="3" fontId="7" fillId="2" borderId="10" xfId="0" applyNumberFormat="1" applyFont="1" applyFill="1" applyBorder="1">
      <alignment vertical="center"/>
    </xf>
    <xf numFmtId="3" fontId="7" fillId="2" borderId="8" xfId="0" applyNumberFormat="1" applyFont="1" applyFill="1" applyBorder="1">
      <alignment vertical="center"/>
    </xf>
    <xf numFmtId="0" fontId="14" fillId="2" borderId="52" xfId="0" applyFont="1" applyFill="1" applyBorder="1" applyAlignment="1">
      <alignment vertical="center" wrapText="1"/>
    </xf>
    <xf numFmtId="0" fontId="14" fillId="2" borderId="53" xfId="0" applyFont="1" applyFill="1" applyBorder="1" applyAlignment="1">
      <alignment vertical="center" wrapText="1"/>
    </xf>
    <xf numFmtId="3" fontId="7" fillId="2" borderId="56" xfId="0" applyNumberFormat="1" applyFont="1" applyFill="1" applyBorder="1">
      <alignment vertical="center"/>
    </xf>
    <xf numFmtId="0" fontId="12" fillId="2" borderId="3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59" xfId="0" applyFont="1" applyFill="1" applyBorder="1" applyAlignment="1">
      <alignment horizontal="left" vertical="center" wrapText="1"/>
    </xf>
    <xf numFmtId="0" fontId="14" fillId="2" borderId="58" xfId="0" applyFont="1" applyFill="1" applyBorder="1" applyAlignment="1">
      <alignment vertical="center" wrapText="1"/>
    </xf>
    <xf numFmtId="3" fontId="7" fillId="0" borderId="8" xfId="0" applyNumberFormat="1" applyFont="1" applyBorder="1">
      <alignment vertical="center"/>
    </xf>
    <xf numFmtId="0" fontId="12" fillId="0" borderId="0" xfId="0" applyFont="1" applyAlignment="1">
      <alignment vertical="center" wrapText="1"/>
    </xf>
    <xf numFmtId="0" fontId="23" fillId="2" borderId="0" xfId="0" applyFont="1" applyFill="1">
      <alignment vertical="center"/>
    </xf>
    <xf numFmtId="176" fontId="7" fillId="7" borderId="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178" fontId="7" fillId="2" borderId="1" xfId="11" applyNumberFormat="1" applyFont="1" applyFill="1" applyBorder="1" applyAlignment="1">
      <alignment horizontal="right" vertical="center"/>
    </xf>
    <xf numFmtId="178" fontId="7" fillId="2" borderId="3" xfId="11" applyNumberFormat="1" applyFont="1" applyFill="1" applyBorder="1">
      <alignment vertical="center"/>
    </xf>
    <xf numFmtId="178" fontId="7" fillId="2" borderId="10" xfId="11" applyNumberFormat="1" applyFont="1" applyFill="1" applyBorder="1">
      <alignment vertical="center"/>
    </xf>
    <xf numFmtId="178" fontId="7" fillId="2" borderId="7" xfId="11" applyNumberFormat="1" applyFont="1" applyFill="1" applyBorder="1" applyAlignment="1">
      <alignment horizontal="right" vertical="center"/>
    </xf>
    <xf numFmtId="179" fontId="7" fillId="2" borderId="1" xfId="10" applyNumberFormat="1" applyFont="1" applyFill="1" applyBorder="1" applyAlignment="1">
      <alignment horizontal="right" vertical="center"/>
    </xf>
    <xf numFmtId="179" fontId="7" fillId="2" borderId="1" xfId="0" applyNumberFormat="1" applyFont="1" applyFill="1" applyBorder="1" applyAlignment="1">
      <alignment horizontal="right" vertical="center"/>
    </xf>
    <xf numFmtId="179" fontId="7" fillId="2" borderId="7" xfId="0" applyNumberFormat="1" applyFont="1" applyFill="1" applyBorder="1" applyAlignment="1">
      <alignment horizontal="right" vertical="center"/>
    </xf>
    <xf numFmtId="40" fontId="7" fillId="2" borderId="3" xfId="10" applyNumberFormat="1" applyFont="1" applyFill="1" applyBorder="1">
      <alignment vertical="center"/>
    </xf>
    <xf numFmtId="40" fontId="7" fillId="2" borderId="10" xfId="10" applyNumberFormat="1" applyFont="1" applyFill="1" applyBorder="1">
      <alignment vertical="center"/>
    </xf>
    <xf numFmtId="2" fontId="7" fillId="2" borderId="1" xfId="0" applyNumberFormat="1" applyFont="1" applyFill="1" applyBorder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38" fontId="12" fillId="2" borderId="0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/>
    </xf>
    <xf numFmtId="178" fontId="7" fillId="0" borderId="5" xfId="6" applyNumberFormat="1" applyFont="1" applyFill="1" applyBorder="1" applyAlignment="1">
      <alignment vertical="center"/>
    </xf>
    <xf numFmtId="38" fontId="7" fillId="0" borderId="5" xfId="1" applyFont="1" applyFill="1" applyBorder="1" applyAlignment="1">
      <alignment vertical="center"/>
    </xf>
    <xf numFmtId="38" fontId="7" fillId="2" borderId="5" xfId="1" applyFont="1" applyFill="1" applyBorder="1" applyAlignment="1">
      <alignment vertical="center"/>
    </xf>
    <xf numFmtId="3" fontId="7" fillId="2" borderId="47" xfId="0" applyNumberFormat="1" applyFont="1" applyFill="1" applyBorder="1" applyAlignment="1">
      <alignment horizontal="center" vertical="center"/>
    </xf>
    <xf numFmtId="3" fontId="7" fillId="9" borderId="36" xfId="0" applyNumberFormat="1" applyFont="1" applyFill="1" applyBorder="1" applyAlignment="1">
      <alignment horizontal="center" vertical="center" wrapText="1"/>
    </xf>
    <xf numFmtId="3" fontId="7" fillId="9" borderId="47" xfId="0" applyNumberFormat="1" applyFont="1" applyFill="1" applyBorder="1" applyAlignment="1">
      <alignment horizontal="center" vertical="center" wrapText="1"/>
    </xf>
    <xf numFmtId="3" fontId="7" fillId="4" borderId="36" xfId="0" applyNumberFormat="1" applyFont="1" applyFill="1" applyBorder="1" applyAlignment="1">
      <alignment horizontal="center" vertical="center" wrapText="1"/>
    </xf>
    <xf numFmtId="3" fontId="7" fillId="4" borderId="39" xfId="0" applyNumberFormat="1" applyFont="1" applyFill="1" applyBorder="1" applyAlignment="1">
      <alignment horizontal="center" vertical="center" wrapText="1"/>
    </xf>
    <xf numFmtId="3" fontId="17" fillId="4" borderId="22" xfId="0" applyNumberFormat="1" applyFont="1" applyFill="1" applyBorder="1" applyAlignment="1">
      <alignment horizontal="center" vertical="center" wrapText="1"/>
    </xf>
    <xf numFmtId="3" fontId="7" fillId="4" borderId="27" xfId="0" applyNumberFormat="1" applyFont="1" applyFill="1" applyBorder="1" applyAlignment="1">
      <alignment horizontal="center" vertical="center" wrapText="1"/>
    </xf>
    <xf numFmtId="3" fontId="7" fillId="4" borderId="19" xfId="0" applyNumberFormat="1" applyFont="1" applyFill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wrapText="1"/>
    </xf>
    <xf numFmtId="3" fontId="7" fillId="2" borderId="36" xfId="0" applyNumberFormat="1" applyFont="1" applyFill="1" applyBorder="1" applyAlignment="1">
      <alignment horizontal="center" vertical="center"/>
    </xf>
    <xf numFmtId="3" fontId="7" fillId="2" borderId="46" xfId="0" applyNumberFormat="1" applyFont="1" applyFill="1" applyBorder="1" applyAlignment="1">
      <alignment horizontal="center" vertical="center"/>
    </xf>
    <xf numFmtId="3" fontId="7" fillId="9" borderId="37" xfId="0" applyNumberFormat="1" applyFont="1" applyFill="1" applyBorder="1" applyAlignment="1">
      <alignment horizontal="center" vertical="center" wrapText="1"/>
    </xf>
    <xf numFmtId="3" fontId="7" fillId="9" borderId="46" xfId="0" applyNumberFormat="1" applyFont="1" applyFill="1" applyBorder="1" applyAlignment="1">
      <alignment horizontal="center" vertical="center" wrapText="1"/>
    </xf>
    <xf numFmtId="3" fontId="7" fillId="4" borderId="37" xfId="0" applyNumberFormat="1" applyFont="1" applyFill="1" applyBorder="1" applyAlignment="1">
      <alignment horizontal="center" vertical="center" wrapText="1"/>
    </xf>
    <xf numFmtId="3" fontId="7" fillId="4" borderId="40" xfId="0" applyNumberFormat="1" applyFont="1" applyFill="1" applyBorder="1" applyAlignment="1">
      <alignment horizontal="center" vertical="center" wrapText="1"/>
    </xf>
    <xf numFmtId="3" fontId="17" fillId="4" borderId="46" xfId="0" applyNumberFormat="1" applyFont="1" applyFill="1" applyBorder="1" applyAlignment="1">
      <alignment horizontal="center" vertical="center" wrapText="1"/>
    </xf>
    <xf numFmtId="3" fontId="7" fillId="4" borderId="32" xfId="0" applyNumberFormat="1" applyFont="1" applyFill="1" applyBorder="1" applyAlignment="1">
      <alignment horizontal="center" vertical="center" wrapText="1"/>
    </xf>
    <xf numFmtId="3" fontId="7" fillId="4" borderId="21" xfId="0" applyNumberFormat="1" applyFont="1" applyFill="1" applyBorder="1" applyAlignment="1">
      <alignment horizontal="center" vertical="center" wrapText="1"/>
    </xf>
    <xf numFmtId="3" fontId="7" fillId="2" borderId="25" xfId="0" applyNumberFormat="1" applyFont="1" applyFill="1" applyBorder="1" applyAlignment="1">
      <alignment horizontal="center" vertical="top"/>
    </xf>
    <xf numFmtId="3" fontId="7" fillId="2" borderId="37" xfId="0" applyNumberFormat="1" applyFont="1" applyFill="1" applyBorder="1" applyAlignment="1">
      <alignment horizontal="center" vertical="center"/>
    </xf>
    <xf numFmtId="3" fontId="12" fillId="2" borderId="47" xfId="0" applyNumberFormat="1" applyFont="1" applyFill="1" applyBorder="1" applyAlignment="1">
      <alignment horizontal="center" vertical="center"/>
    </xf>
    <xf numFmtId="3" fontId="12" fillId="2" borderId="36" xfId="0" applyNumberFormat="1" applyFont="1" applyFill="1" applyBorder="1" applyAlignment="1">
      <alignment horizontal="right" vertical="center"/>
    </xf>
    <xf numFmtId="3" fontId="12" fillId="2" borderId="47" xfId="1" applyNumberFormat="1" applyFont="1" applyFill="1" applyBorder="1" applyAlignment="1">
      <alignment horizontal="right" vertical="center"/>
    </xf>
    <xf numFmtId="3" fontId="12" fillId="2" borderId="36" xfId="1" applyNumberFormat="1" applyFont="1" applyFill="1" applyBorder="1" applyAlignment="1">
      <alignment horizontal="right" vertical="center"/>
    </xf>
    <xf numFmtId="3" fontId="12" fillId="8" borderId="36" xfId="1" applyNumberFormat="1" applyFont="1" applyFill="1" applyBorder="1" applyAlignment="1">
      <alignment horizontal="right" vertical="center"/>
    </xf>
    <xf numFmtId="3" fontId="7" fillId="8" borderId="39" xfId="1" applyNumberFormat="1" applyFont="1" applyFill="1" applyBorder="1" applyAlignment="1">
      <alignment horizontal="right" vertical="center"/>
    </xf>
    <xf numFmtId="3" fontId="5" fillId="2" borderId="23" xfId="0" applyNumberFormat="1" applyFont="1" applyFill="1" applyBorder="1" applyAlignment="1">
      <alignment vertical="center" wrapText="1"/>
    </xf>
    <xf numFmtId="3" fontId="12" fillId="2" borderId="36" xfId="0" applyNumberFormat="1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>
      <alignment horizontal="center" vertical="center"/>
    </xf>
    <xf numFmtId="3" fontId="12" fillId="2" borderId="49" xfId="0" applyNumberFormat="1" applyFont="1" applyFill="1" applyBorder="1" applyAlignment="1">
      <alignment horizontal="right" vertical="center"/>
    </xf>
    <xf numFmtId="3" fontId="12" fillId="2" borderId="50" xfId="1" applyNumberFormat="1" applyFont="1" applyFill="1" applyBorder="1" applyAlignment="1">
      <alignment horizontal="right" vertical="center"/>
    </xf>
    <xf numFmtId="3" fontId="12" fillId="2" borderId="49" xfId="1" applyNumberFormat="1" applyFont="1" applyFill="1" applyBorder="1" applyAlignment="1">
      <alignment horizontal="right" vertical="center"/>
    </xf>
    <xf numFmtId="3" fontId="12" fillId="8" borderId="49" xfId="1" applyNumberFormat="1" applyFont="1" applyFill="1" applyBorder="1" applyAlignment="1">
      <alignment horizontal="right" vertical="center"/>
    </xf>
    <xf numFmtId="3" fontId="7" fillId="8" borderId="51" xfId="1" applyNumberFormat="1" applyFont="1" applyFill="1" applyBorder="1" applyAlignment="1">
      <alignment horizontal="right" vertical="center"/>
    </xf>
    <xf numFmtId="3" fontId="5" fillId="2" borderId="33" xfId="0" applyNumberFormat="1" applyFont="1" applyFill="1" applyBorder="1" applyAlignment="1">
      <alignment horizontal="left" vertical="center" wrapText="1" indent="4"/>
    </xf>
    <xf numFmtId="3" fontId="5" fillId="2" borderId="49" xfId="0" applyNumberFormat="1" applyFont="1" applyFill="1" applyBorder="1" applyAlignment="1">
      <alignment horizontal="center" vertical="center"/>
    </xf>
    <xf numFmtId="3" fontId="5" fillId="2" borderId="49" xfId="0" applyNumberFormat="1" applyFont="1" applyFill="1" applyBorder="1" applyAlignment="1">
      <alignment horizontal="right" vertical="center"/>
    </xf>
    <xf numFmtId="3" fontId="5" fillId="2" borderId="49" xfId="1" applyNumberFormat="1" applyFont="1" applyFill="1" applyBorder="1" applyAlignment="1">
      <alignment horizontal="right" vertical="center"/>
    </xf>
    <xf numFmtId="3" fontId="5" fillId="8" borderId="49" xfId="1" applyNumberFormat="1" applyFont="1" applyFill="1" applyBorder="1" applyAlignment="1">
      <alignment horizontal="right" vertical="center"/>
    </xf>
    <xf numFmtId="3" fontId="5" fillId="2" borderId="25" xfId="0" applyNumberFormat="1" applyFont="1" applyFill="1" applyBorder="1" applyAlignment="1">
      <alignment horizontal="left" vertical="center" wrapText="1" indent="4"/>
    </xf>
    <xf numFmtId="3" fontId="5" fillId="2" borderId="52" xfId="0" applyNumberFormat="1" applyFont="1" applyFill="1" applyBorder="1" applyAlignment="1">
      <alignment horizontal="center" vertical="center"/>
    </xf>
    <xf numFmtId="3" fontId="5" fillId="2" borderId="52" xfId="0" applyNumberFormat="1" applyFont="1" applyFill="1" applyBorder="1" applyAlignment="1">
      <alignment horizontal="right" vertical="center"/>
    </xf>
    <xf numFmtId="3" fontId="5" fillId="2" borderId="52" xfId="1" applyNumberFormat="1" applyFont="1" applyFill="1" applyBorder="1" applyAlignment="1">
      <alignment horizontal="right" vertical="center"/>
    </xf>
    <xf numFmtId="3" fontId="5" fillId="8" borderId="52" xfId="1" applyNumberFormat="1" applyFont="1" applyFill="1" applyBorder="1" applyAlignment="1">
      <alignment horizontal="right" vertical="center"/>
    </xf>
    <xf numFmtId="3" fontId="12" fillId="2" borderId="0" xfId="0" applyNumberFormat="1" applyFont="1" applyFill="1" applyAlignment="1">
      <alignment horizontal="center" vertical="center"/>
    </xf>
    <xf numFmtId="3" fontId="12" fillId="2" borderId="52" xfId="0" applyNumberFormat="1" applyFont="1" applyFill="1" applyBorder="1" applyAlignment="1">
      <alignment horizontal="right" vertical="center"/>
    </xf>
    <xf numFmtId="3" fontId="12" fillId="2" borderId="0" xfId="1" applyNumberFormat="1" applyFont="1" applyFill="1" applyBorder="1" applyAlignment="1">
      <alignment horizontal="right" vertical="center"/>
    </xf>
    <xf numFmtId="3" fontId="12" fillId="2" borderId="52" xfId="1" applyNumberFormat="1" applyFont="1" applyFill="1" applyBorder="1" applyAlignment="1">
      <alignment horizontal="right" vertical="center"/>
    </xf>
    <xf numFmtId="3" fontId="12" fillId="8" borderId="52" xfId="1" applyNumberFormat="1" applyFont="1" applyFill="1" applyBorder="1" applyAlignment="1">
      <alignment horizontal="right" vertical="center"/>
    </xf>
    <xf numFmtId="3" fontId="7" fillId="8" borderId="41" xfId="1" applyNumberFormat="1" applyFont="1" applyFill="1" applyBorder="1" applyAlignment="1">
      <alignment horizontal="right" vertical="center"/>
    </xf>
    <xf numFmtId="3" fontId="12" fillId="2" borderId="23" xfId="0" applyNumberFormat="1" applyFont="1" applyFill="1" applyBorder="1" applyAlignment="1">
      <alignment horizontal="left" vertical="center" wrapText="1"/>
    </xf>
    <xf numFmtId="3" fontId="12" fillId="2" borderId="54" xfId="0" applyNumberFormat="1" applyFont="1" applyFill="1" applyBorder="1" applyAlignment="1">
      <alignment horizontal="center" vertical="center"/>
    </xf>
    <xf numFmtId="3" fontId="12" fillId="2" borderId="53" xfId="0" applyNumberFormat="1" applyFont="1" applyFill="1" applyBorder="1" applyAlignment="1">
      <alignment horizontal="right" vertical="center"/>
    </xf>
    <xf numFmtId="3" fontId="12" fillId="2" borderId="54" xfId="1" applyNumberFormat="1" applyFont="1" applyFill="1" applyBorder="1" applyAlignment="1">
      <alignment horizontal="right" vertical="center"/>
    </xf>
    <xf numFmtId="3" fontId="12" fillId="2" borderId="53" xfId="1" applyNumberFormat="1" applyFont="1" applyFill="1" applyBorder="1" applyAlignment="1">
      <alignment horizontal="right" vertical="center"/>
    </xf>
    <xf numFmtId="3" fontId="12" fillId="8" borderId="53" xfId="1" applyNumberFormat="1" applyFont="1" applyFill="1" applyBorder="1" applyAlignment="1">
      <alignment horizontal="right" vertical="center"/>
    </xf>
    <xf numFmtId="3" fontId="7" fillId="8" borderId="55" xfId="1" applyNumberFormat="1" applyFont="1" applyFill="1" applyBorder="1" applyAlignment="1">
      <alignment horizontal="right" vertical="center"/>
    </xf>
    <xf numFmtId="3" fontId="12" fillId="2" borderId="57" xfId="1" applyNumberFormat="1" applyFont="1" applyFill="1" applyBorder="1" applyAlignment="1">
      <alignment horizontal="left" vertical="center" wrapText="1"/>
    </xf>
    <xf numFmtId="3" fontId="12" fillId="2" borderId="36" xfId="1" applyNumberFormat="1" applyFont="1" applyFill="1" applyBorder="1" applyAlignment="1">
      <alignment horizontal="center" vertical="center"/>
    </xf>
    <xf numFmtId="3" fontId="12" fillId="2" borderId="57" xfId="0" applyNumberFormat="1" applyFont="1" applyFill="1" applyBorder="1" applyAlignment="1">
      <alignment horizontal="left" vertical="center" wrapText="1"/>
    </xf>
    <xf numFmtId="3" fontId="12" fillId="2" borderId="58" xfId="0" applyNumberFormat="1" applyFont="1" applyFill="1" applyBorder="1" applyAlignment="1">
      <alignment horizontal="center" vertical="center"/>
    </xf>
    <xf numFmtId="3" fontId="12" fillId="2" borderId="58" xfId="0" applyNumberFormat="1" applyFont="1" applyFill="1" applyBorder="1" applyAlignment="1">
      <alignment horizontal="right" vertical="center"/>
    </xf>
    <xf numFmtId="3" fontId="12" fillId="2" borderId="58" xfId="1" applyNumberFormat="1" applyFont="1" applyFill="1" applyBorder="1" applyAlignment="1">
      <alignment horizontal="right" vertical="center"/>
    </xf>
    <xf numFmtId="3" fontId="12" fillId="8" borderId="58" xfId="1" applyNumberFormat="1" applyFont="1" applyFill="1" applyBorder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12" fillId="2" borderId="47" xfId="0" applyNumberFormat="1" applyFont="1" applyFill="1" applyBorder="1" applyAlignment="1">
      <alignment horizontal="right" vertical="center"/>
    </xf>
    <xf numFmtId="3" fontId="12" fillId="2" borderId="60" xfId="0" applyNumberFormat="1" applyFont="1" applyFill="1" applyBorder="1" applyAlignment="1">
      <alignment horizontal="center" vertical="center"/>
    </xf>
    <xf numFmtId="3" fontId="12" fillId="2" borderId="60" xfId="0" applyNumberFormat="1" applyFont="1" applyFill="1" applyBorder="1" applyAlignment="1">
      <alignment horizontal="right" vertical="center"/>
    </xf>
    <xf numFmtId="3" fontId="12" fillId="2" borderId="60" xfId="1" applyNumberFormat="1" applyFont="1" applyFill="1" applyBorder="1" applyAlignment="1">
      <alignment horizontal="right" vertical="center"/>
    </xf>
    <xf numFmtId="3" fontId="7" fillId="8" borderId="61" xfId="1" applyNumberFormat="1" applyFont="1" applyFill="1" applyBorder="1" applyAlignment="1">
      <alignment horizontal="right" vertical="center"/>
    </xf>
    <xf numFmtId="3" fontId="12" fillId="2" borderId="32" xfId="0" applyNumberFormat="1" applyFont="1" applyFill="1" applyBorder="1" applyAlignment="1">
      <alignment horizontal="center" vertical="center"/>
    </xf>
    <xf numFmtId="3" fontId="12" fillId="2" borderId="37" xfId="1" applyNumberFormat="1" applyFont="1" applyFill="1" applyBorder="1" applyAlignment="1">
      <alignment horizontal="right" vertical="center"/>
    </xf>
    <xf numFmtId="3" fontId="12" fillId="2" borderId="46" xfId="1" applyNumberFormat="1" applyFont="1" applyFill="1" applyBorder="1" applyAlignment="1">
      <alignment horizontal="right" vertical="center"/>
    </xf>
    <xf numFmtId="3" fontId="12" fillId="8" borderId="37" xfId="1" applyNumberFormat="1" applyFont="1" applyFill="1" applyBorder="1" applyAlignment="1">
      <alignment horizontal="right" vertical="center"/>
    </xf>
    <xf numFmtId="3" fontId="7" fillId="8" borderId="40" xfId="1" applyNumberFormat="1" applyFont="1" applyFill="1" applyBorder="1" applyAlignment="1">
      <alignment horizontal="right" vertical="center"/>
    </xf>
    <xf numFmtId="178" fontId="7" fillId="7" borderId="1" xfId="0" applyNumberFormat="1" applyFont="1" applyFill="1" applyBorder="1" applyAlignment="1">
      <alignment horizontal="center" vertical="center"/>
    </xf>
    <xf numFmtId="1" fontId="7" fillId="7" borderId="1" xfId="0" applyNumberFormat="1" applyFont="1" applyFill="1" applyBorder="1" applyAlignment="1">
      <alignment horizontal="center" vertical="center"/>
    </xf>
    <xf numFmtId="38" fontId="7" fillId="7" borderId="1" xfId="1" applyFont="1" applyFill="1" applyBorder="1" applyAlignment="1">
      <alignment horizontal="center" vertical="center"/>
    </xf>
    <xf numFmtId="180" fontId="7" fillId="2" borderId="0" xfId="1" applyNumberFormat="1" applyFont="1" applyFill="1" applyBorder="1" applyAlignment="1">
      <alignment vertical="center"/>
    </xf>
    <xf numFmtId="180" fontId="12" fillId="2" borderId="0" xfId="1" applyNumberFormat="1" applyFont="1" applyFill="1" applyBorder="1" applyAlignment="1">
      <alignment horizontal="center" vertical="center"/>
    </xf>
    <xf numFmtId="180" fontId="5" fillId="2" borderId="0" xfId="0" applyNumberFormat="1" applyFont="1" applyFill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10" xfId="0" applyBorder="1" applyAlignment="1"/>
    <xf numFmtId="0" fontId="0" fillId="0" borderId="29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3" borderId="5" xfId="0" applyFont="1" applyFill="1" applyBorder="1" applyAlignment="1">
      <alignment horizontal="left" vertical="center" wrapText="1"/>
    </xf>
    <xf numFmtId="0" fontId="0" fillId="3" borderId="6" xfId="0" applyFill="1" applyBorder="1" applyAlignment="1"/>
    <xf numFmtId="0" fontId="0" fillId="0" borderId="6" xfId="0" applyBorder="1" applyAlignment="1"/>
    <xf numFmtId="0" fontId="12" fillId="2" borderId="1" xfId="0" applyFont="1" applyFill="1" applyBorder="1" applyAlignment="1">
      <alignment horizontal="left" vertical="center" wrapText="1"/>
    </xf>
    <xf numFmtId="0" fontId="0" fillId="0" borderId="4" xfId="0" applyBorder="1" applyAlignment="1"/>
    <xf numFmtId="0" fontId="0" fillId="0" borderId="2" xfId="0" applyBorder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/>
    <xf numFmtId="0" fontId="0" fillId="2" borderId="2" xfId="0" applyFill="1" applyBorder="1" applyAlignment="1"/>
    <xf numFmtId="0" fontId="5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3" fontId="7" fillId="2" borderId="30" xfId="0" applyNumberFormat="1" applyFont="1" applyFill="1" applyBorder="1" applyAlignment="1">
      <alignment horizontal="right" vertical="center" indent="9"/>
    </xf>
    <xf numFmtId="3" fontId="7" fillId="2" borderId="10" xfId="0" applyNumberFormat="1" applyFont="1" applyFill="1" applyBorder="1" applyAlignment="1">
      <alignment horizontal="right" vertical="center" indent="9"/>
    </xf>
    <xf numFmtId="3" fontId="7" fillId="2" borderId="28" xfId="0" applyNumberFormat="1" applyFont="1" applyFill="1" applyBorder="1" applyAlignment="1">
      <alignment horizontal="right" vertical="center" indent="9"/>
    </xf>
    <xf numFmtId="3" fontId="7" fillId="2" borderId="8" xfId="0" applyNumberFormat="1" applyFont="1" applyFill="1" applyBorder="1" applyAlignment="1">
      <alignment horizontal="right" vertical="center" indent="9"/>
    </xf>
    <xf numFmtId="3" fontId="7" fillId="2" borderId="29" xfId="0" applyNumberFormat="1" applyFont="1" applyFill="1" applyBorder="1" applyAlignment="1">
      <alignment horizontal="right" vertical="center" indent="9"/>
    </xf>
    <xf numFmtId="3" fontId="7" fillId="2" borderId="12" xfId="0" applyNumberFormat="1" applyFont="1" applyFill="1" applyBorder="1" applyAlignment="1">
      <alignment horizontal="right" vertical="center" indent="9"/>
    </xf>
    <xf numFmtId="3" fontId="7" fillId="2" borderId="5" xfId="0" applyNumberFormat="1" applyFont="1" applyFill="1" applyBorder="1" applyAlignment="1">
      <alignment horizontal="right" vertical="center" indent="9"/>
    </xf>
    <xf numFmtId="3" fontId="7" fillId="2" borderId="7" xfId="0" applyNumberFormat="1" applyFont="1" applyFill="1" applyBorder="1" applyAlignment="1">
      <alignment horizontal="right" vertical="center" indent="9"/>
    </xf>
    <xf numFmtId="178" fontId="7" fillId="0" borderId="5" xfId="6" applyNumberFormat="1" applyFont="1" applyBorder="1" applyAlignment="1">
      <alignment horizontal="right" vertical="center" indent="9"/>
    </xf>
    <xf numFmtId="178" fontId="7" fillId="0" borderId="7" xfId="6" applyNumberFormat="1" applyFont="1" applyBorder="1" applyAlignment="1">
      <alignment horizontal="right" vertical="center" indent="9"/>
    </xf>
    <xf numFmtId="179" fontId="7" fillId="2" borderId="5" xfId="0" applyNumberFormat="1" applyFont="1" applyFill="1" applyBorder="1" applyAlignment="1">
      <alignment horizontal="right" vertical="center" indent="9"/>
    </xf>
    <xf numFmtId="179" fontId="7" fillId="2" borderId="7" xfId="0" applyNumberFormat="1" applyFont="1" applyFill="1" applyBorder="1" applyAlignment="1">
      <alignment horizontal="right" vertical="center" indent="9"/>
    </xf>
    <xf numFmtId="178" fontId="7" fillId="2" borderId="5" xfId="11" applyNumberFormat="1" applyFont="1" applyFill="1" applyBorder="1" applyAlignment="1">
      <alignment horizontal="right" vertical="center" indent="9"/>
    </xf>
    <xf numFmtId="178" fontId="7" fillId="2" borderId="7" xfId="11" applyNumberFormat="1" applyFont="1" applyFill="1" applyBorder="1" applyAlignment="1">
      <alignment horizontal="right" vertical="center" indent="9"/>
    </xf>
    <xf numFmtId="38" fontId="12" fillId="2" borderId="5" xfId="1" applyFont="1" applyFill="1" applyBorder="1" applyAlignment="1">
      <alignment horizontal="center" vertical="center"/>
    </xf>
    <xf numFmtId="38" fontId="12" fillId="2" borderId="7" xfId="1" applyFont="1" applyFill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right" vertical="center" indent="9"/>
    </xf>
    <xf numFmtId="2" fontId="7" fillId="2" borderId="7" xfId="0" applyNumberFormat="1" applyFont="1" applyFill="1" applyBorder="1" applyAlignment="1">
      <alignment horizontal="right" vertical="center" indent="9"/>
    </xf>
    <xf numFmtId="0" fontId="5" fillId="2" borderId="46" xfId="0" applyFont="1" applyFill="1" applyBorder="1" applyAlignment="1">
      <alignment horizontal="righ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2" borderId="2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horizontal="left" vertical="center" wrapText="1"/>
    </xf>
    <xf numFmtId="0" fontId="12" fillId="2" borderId="48" xfId="0" applyFont="1" applyFill="1" applyBorder="1" applyAlignment="1">
      <alignment horizontal="left" vertical="center"/>
    </xf>
  </cellXfs>
  <cellStyles count="12">
    <cellStyle name="パーセント" xfId="6" builtinId="5"/>
    <cellStyle name="パーセント 2" xfId="4" xr:uid="{00000000-0005-0000-0000-000000000000}"/>
    <cellStyle name="パーセント 3" xfId="11" xr:uid="{17D0A5FD-9C44-4826-B45E-C479C8FA8F08}"/>
    <cellStyle name="ハイパーリンク" xfId="7" builtinId="8"/>
    <cellStyle name="桁区切り" xfId="1" builtinId="6"/>
    <cellStyle name="桁区切り 2" xfId="3" xr:uid="{00000000-0005-0000-0000-000002000000}"/>
    <cellStyle name="桁区切り 3" xfId="5" xr:uid="{00000000-0005-0000-0000-000003000000}"/>
    <cellStyle name="桁区切り 4" xfId="9" xr:uid="{18B850D7-4011-4FE5-99B0-B59657C9C86C}"/>
    <cellStyle name="桁区切り 5" xfId="10" xr:uid="{C84CE857-167F-4E6C-9B4A-6274F77557C0}"/>
    <cellStyle name="標準" xfId="0" builtinId="0"/>
    <cellStyle name="標準 2" xfId="2" xr:uid="{00000000-0005-0000-0000-000005000000}"/>
    <cellStyle name="標準 3" xfId="8" xr:uid="{E87B4C1B-F8FD-4339-90B9-E676E8FAA933}"/>
  </cellStyles>
  <dxfs count="0"/>
  <tableStyles count="0" defaultTableStyle="TableStyleMedium2" defaultPivotStyle="PivotStyleLight16"/>
  <colors>
    <mruColors>
      <color rgb="FFF1EBDD"/>
      <color rgb="FFEBE2CD"/>
      <color rgb="FFF6F2EA"/>
      <color rgb="FFB50029"/>
      <color rgb="FFFFCC99"/>
      <color rgb="FFC00000"/>
      <color rgb="FFFFCCCC"/>
      <color rgb="FFFFDDDE"/>
      <color rgb="FFFFE1E1"/>
      <color rgb="FFFFF3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73</xdr:row>
      <xdr:rowOff>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B87C70-DAF7-49D4-B183-377DD10C47FA}"/>
            </a:ext>
          </a:extLst>
        </xdr:cNvPr>
        <xdr:cNvSpPr txBox="1"/>
      </xdr:nvSpPr>
      <xdr:spPr>
        <a:xfrm>
          <a:off x="6035040" y="17145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8</xdr:col>
      <xdr:colOff>0</xdr:colOff>
      <xdr:row>73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C24448-C54B-4AD9-A6A5-C6831D62240E}"/>
            </a:ext>
          </a:extLst>
        </xdr:cNvPr>
        <xdr:cNvSpPr txBox="1"/>
      </xdr:nvSpPr>
      <xdr:spPr>
        <a:xfrm>
          <a:off x="6035040" y="171450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23</xdr:row>
      <xdr:rowOff>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0E03A7-4755-4BBB-B43E-7CF4B77D5B42}"/>
            </a:ext>
          </a:extLst>
        </xdr:cNvPr>
        <xdr:cNvSpPr txBox="1"/>
      </xdr:nvSpPr>
      <xdr:spPr>
        <a:xfrm>
          <a:off x="17548860" y="167792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15</xdr:col>
      <xdr:colOff>0</xdr:colOff>
      <xdr:row>23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D9EF31-15D2-4150-ADB3-FA131C863444}"/>
            </a:ext>
          </a:extLst>
        </xdr:cNvPr>
        <xdr:cNvSpPr txBox="1"/>
      </xdr:nvSpPr>
      <xdr:spPr>
        <a:xfrm>
          <a:off x="17548860" y="1677924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gel156/&#32076;&#29702;G/Users/010044/Desktop/140422133429-A01010-&#26862;&#27704;&#35069;&#33747;-&#39135;&#26009;&#21697;&#35069;&#36896;-PKG%20BR(&#35069;&#33747;)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定シート(最終的には非表示にする)"/>
      <sheetName val="表紙"/>
      <sheetName val="貸借対照表(資産)"/>
      <sheetName val="貸借対照表(負債・純資産)"/>
      <sheetName val="損益計算書"/>
      <sheetName val="株主資本等変動計算書"/>
      <sheetName val="販管費内訳表"/>
      <sheetName val="ｸﾞﾙｰﾌﾟ会社間取引集計表（資産・負債）"/>
      <sheetName val="ｸﾞﾙｰﾌﾟ会社間取引集計表（損益）"/>
      <sheetName val="割引手形"/>
      <sheetName val="製品商品"/>
      <sheetName val="有形固定資産増減内訳"/>
      <sheetName val="有形無形固定資産"/>
      <sheetName val="有価証券増減内訳－１"/>
      <sheetName val="有価証券増減内訳－２"/>
      <sheetName val="投資有価証券増減内訳－１"/>
      <sheetName val="投資有価証券増減内訳－２"/>
      <sheetName val="有価証券等"/>
      <sheetName val="貸付金増減内訳"/>
      <sheetName val="借入金増減内訳"/>
      <sheetName val="担保権明細"/>
      <sheetName val="長期借入金返済予定"/>
      <sheetName val="特別損益"/>
      <sheetName val="固定資産(除)売却損益"/>
      <sheetName val="支払配当金"/>
      <sheetName val="税効果計算書"/>
      <sheetName val="費目別"/>
      <sheetName val="相関チェック"/>
      <sheetName val="ＣＦ用増減項目"/>
      <sheetName val="VLVSheet"/>
    </sheetNames>
    <sheetDataSet>
      <sheetData sheetId="0" refreshError="1"/>
      <sheetData sheetId="1" refreshError="1">
        <row r="3">
          <cell r="C3" t="str">
            <v>A01010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2DB13-61AC-47BE-9577-B7F09DDFBB06}">
  <dimension ref="A1:T103"/>
  <sheetViews>
    <sheetView showGridLines="0" tabSelected="1" zoomScale="55" zoomScaleNormal="55" workbookViewId="0">
      <pane xSplit="3" ySplit="6" topLeftCell="D7" activePane="bottomRight" state="frozen"/>
      <selection activeCell="K86" sqref="K86"/>
      <selection pane="topRight" activeCell="K86" sqref="K86"/>
      <selection pane="bottomLeft" activeCell="K86" sqref="K86"/>
      <selection pane="bottomRight"/>
    </sheetView>
  </sheetViews>
  <sheetFormatPr defaultColWidth="10.83203125" defaultRowHeight="20" customHeight="1"/>
  <cols>
    <col min="1" max="1" width="29.6640625" style="2" customWidth="1"/>
    <col min="2" max="2" width="17.08203125" style="3" bestFit="1" customWidth="1"/>
    <col min="3" max="3" width="8.5" style="1" bestFit="1" customWidth="1"/>
    <col min="4" max="7" width="17.6640625" style="1" customWidth="1"/>
    <col min="8" max="8" width="29.6640625" style="2" customWidth="1"/>
    <col min="9" max="9" width="13.83203125" style="3" bestFit="1" customWidth="1"/>
    <col min="10" max="10" width="8.5" style="1" bestFit="1" customWidth="1"/>
    <col min="11" max="13" width="17.6640625" style="1" customWidth="1"/>
    <col min="14" max="15" width="17.6640625" style="34" customWidth="1"/>
    <col min="16" max="16" width="20" style="34" bestFit="1" customWidth="1"/>
    <col min="17" max="19" width="17.6640625" style="34" customWidth="1"/>
    <col min="20" max="24" width="10.83203125" style="34" customWidth="1"/>
    <col min="25" max="16384" width="10.83203125" style="34"/>
  </cols>
  <sheetData>
    <row r="1" spans="1:20" ht="15" customHeight="1"/>
    <row r="2" spans="1:20" ht="40.75" customHeight="1">
      <c r="A2" s="287" t="s">
        <v>182</v>
      </c>
      <c r="B2" s="288"/>
      <c r="C2" s="288"/>
      <c r="D2" s="288"/>
      <c r="E2" s="288"/>
      <c r="F2" s="288"/>
      <c r="G2" s="99"/>
      <c r="H2" s="287" t="s">
        <v>123</v>
      </c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</row>
    <row r="3" spans="1:20" ht="15" customHeight="1">
      <c r="K3" s="100"/>
      <c r="L3" s="100"/>
      <c r="N3" s="101"/>
      <c r="O3" s="100"/>
    </row>
    <row r="4" spans="1:20" ht="20" customHeight="1">
      <c r="A4" s="270"/>
      <c r="B4" s="271"/>
      <c r="C4" s="272"/>
      <c r="D4" s="22" t="s">
        <v>68</v>
      </c>
      <c r="E4" s="22" t="s">
        <v>69</v>
      </c>
      <c r="F4" s="22" t="s">
        <v>23</v>
      </c>
      <c r="G4" s="66"/>
      <c r="H4" s="270"/>
      <c r="I4" s="271"/>
      <c r="J4" s="272"/>
      <c r="K4" s="159" t="s">
        <v>183</v>
      </c>
      <c r="L4" s="158" t="s">
        <v>70</v>
      </c>
      <c r="M4" s="158" t="s">
        <v>71</v>
      </c>
      <c r="N4" s="158" t="s">
        <v>64</v>
      </c>
      <c r="O4" s="158" t="s">
        <v>189</v>
      </c>
      <c r="P4" s="4" t="s">
        <v>192</v>
      </c>
      <c r="Q4" s="4" t="s">
        <v>9</v>
      </c>
      <c r="R4" s="4" t="s">
        <v>10</v>
      </c>
      <c r="S4" s="4" t="s">
        <v>72</v>
      </c>
      <c r="T4" s="42" t="s">
        <v>73</v>
      </c>
    </row>
    <row r="5" spans="1:20" ht="20" customHeight="1">
      <c r="A5" s="273"/>
      <c r="B5" s="274"/>
      <c r="C5" s="275"/>
      <c r="D5" s="22" t="s">
        <v>57</v>
      </c>
      <c r="E5" s="22" t="s">
        <v>58</v>
      </c>
      <c r="F5" s="22" t="s">
        <v>121</v>
      </c>
      <c r="G5" s="66"/>
      <c r="H5" s="273"/>
      <c r="I5" s="274"/>
      <c r="J5" s="275"/>
      <c r="K5" s="159" t="s">
        <v>122</v>
      </c>
      <c r="L5" s="158" t="s">
        <v>74</v>
      </c>
      <c r="M5" s="158" t="s">
        <v>65</v>
      </c>
      <c r="N5" s="158" t="s">
        <v>155</v>
      </c>
      <c r="O5" s="158" t="s">
        <v>190</v>
      </c>
      <c r="P5" s="4" t="s">
        <v>193</v>
      </c>
      <c r="Q5" s="4" t="s">
        <v>59</v>
      </c>
      <c r="R5" s="4" t="s">
        <v>60</v>
      </c>
      <c r="S5" s="4" t="s">
        <v>62</v>
      </c>
      <c r="T5" s="42"/>
    </row>
    <row r="6" spans="1:20" ht="30" customHeight="1">
      <c r="A6" s="276" t="s">
        <v>75</v>
      </c>
      <c r="B6" s="277"/>
      <c r="C6" s="177" t="s">
        <v>76</v>
      </c>
      <c r="D6" s="60"/>
      <c r="E6" s="60"/>
      <c r="F6" s="126"/>
      <c r="G6" s="102"/>
      <c r="H6" s="276" t="s">
        <v>75</v>
      </c>
      <c r="I6" s="278"/>
      <c r="J6" s="177" t="s">
        <v>76</v>
      </c>
      <c r="K6" s="60"/>
      <c r="L6" s="60"/>
      <c r="M6" s="60"/>
      <c r="N6" s="61"/>
      <c r="O6" s="61"/>
      <c r="P6" s="61"/>
      <c r="Q6" s="62"/>
      <c r="R6" s="61"/>
      <c r="S6" s="61"/>
    </row>
    <row r="7" spans="1:20" ht="15" customHeight="1">
      <c r="A7" s="279" t="s">
        <v>77</v>
      </c>
      <c r="B7" s="282" t="s">
        <v>78</v>
      </c>
      <c r="C7" s="16" t="s">
        <v>0</v>
      </c>
      <c r="D7" s="103">
        <v>3532</v>
      </c>
      <c r="E7" s="103">
        <v>3534</v>
      </c>
      <c r="F7" s="103">
        <v>3503</v>
      </c>
      <c r="G7" s="104"/>
      <c r="H7" s="279" t="s">
        <v>77</v>
      </c>
      <c r="I7" s="282" t="s">
        <v>79</v>
      </c>
      <c r="J7" s="16" t="s">
        <v>0</v>
      </c>
      <c r="K7" s="105">
        <v>288187</v>
      </c>
      <c r="L7" s="103">
        <v>353686</v>
      </c>
      <c r="M7" s="103">
        <v>344048</v>
      </c>
      <c r="N7" s="54">
        <v>338571</v>
      </c>
      <c r="O7" s="54">
        <v>292557</v>
      </c>
      <c r="P7" s="54">
        <v>303921</v>
      </c>
      <c r="Q7" s="54">
        <v>332590</v>
      </c>
      <c r="R7" s="54">
        <v>331129</v>
      </c>
      <c r="S7" s="124">
        <v>361390</v>
      </c>
    </row>
    <row r="8" spans="1:20" ht="15" customHeight="1">
      <c r="A8" s="280"/>
      <c r="B8" s="280"/>
      <c r="C8" s="19" t="s">
        <v>1</v>
      </c>
      <c r="D8" s="106">
        <v>2710</v>
      </c>
      <c r="E8" s="106">
        <v>2722</v>
      </c>
      <c r="F8" s="106">
        <v>2717</v>
      </c>
      <c r="G8" s="104"/>
      <c r="H8" s="283"/>
      <c r="I8" s="280"/>
      <c r="J8" s="19" t="s">
        <v>1</v>
      </c>
      <c r="K8" s="107"/>
      <c r="L8" s="106">
        <v>263778</v>
      </c>
      <c r="M8" s="106">
        <v>259316</v>
      </c>
      <c r="N8" s="48">
        <v>252480</v>
      </c>
      <c r="O8" s="48">
        <v>217677</v>
      </c>
      <c r="P8" s="48">
        <v>225933</v>
      </c>
      <c r="Q8" s="48">
        <v>246541</v>
      </c>
      <c r="R8" s="48">
        <v>241170</v>
      </c>
      <c r="S8" s="48">
        <v>264736</v>
      </c>
    </row>
    <row r="9" spans="1:20" ht="15" customHeight="1">
      <c r="A9" s="280"/>
      <c r="B9" s="280"/>
      <c r="C9" s="19" t="s">
        <v>2</v>
      </c>
      <c r="D9" s="106">
        <v>1862</v>
      </c>
      <c r="E9" s="106">
        <v>1876</v>
      </c>
      <c r="F9" s="106">
        <v>1860</v>
      </c>
      <c r="G9" s="104"/>
      <c r="H9" s="283"/>
      <c r="I9" s="280"/>
      <c r="J9" s="19" t="s">
        <v>2</v>
      </c>
      <c r="K9" s="107">
        <v>185525</v>
      </c>
      <c r="L9" s="106">
        <v>166395</v>
      </c>
      <c r="M9" s="106">
        <v>165975</v>
      </c>
      <c r="N9" s="48">
        <v>160300</v>
      </c>
      <c r="O9" s="48">
        <v>137974</v>
      </c>
      <c r="P9" s="48">
        <v>139147</v>
      </c>
      <c r="Q9" s="48">
        <v>153135</v>
      </c>
      <c r="R9" s="48">
        <v>154024</v>
      </c>
      <c r="S9" s="48">
        <v>164495</v>
      </c>
    </row>
    <row r="10" spans="1:20" ht="15" customHeight="1">
      <c r="A10" s="281"/>
      <c r="B10" s="281"/>
      <c r="C10" s="17" t="s">
        <v>3</v>
      </c>
      <c r="D10" s="108">
        <v>887</v>
      </c>
      <c r="E10" s="108">
        <v>888</v>
      </c>
      <c r="F10" s="108">
        <v>885</v>
      </c>
      <c r="G10" s="104"/>
      <c r="H10" s="284"/>
      <c r="I10" s="281"/>
      <c r="J10" s="17" t="s">
        <v>3</v>
      </c>
      <c r="K10" s="109">
        <v>89028</v>
      </c>
      <c r="L10" s="108">
        <v>78541</v>
      </c>
      <c r="M10" s="108">
        <v>77999</v>
      </c>
      <c r="N10" s="52">
        <v>74293</v>
      </c>
      <c r="O10" s="52">
        <v>63676</v>
      </c>
      <c r="P10" s="52">
        <v>65420</v>
      </c>
      <c r="Q10" s="52">
        <v>71075</v>
      </c>
      <c r="R10" s="52">
        <v>78986</v>
      </c>
      <c r="S10" s="52">
        <v>77339</v>
      </c>
    </row>
    <row r="11" spans="1:20" ht="15" customHeight="1">
      <c r="A11" s="279" t="s">
        <v>80</v>
      </c>
      <c r="B11" s="282" t="s">
        <v>78</v>
      </c>
      <c r="C11" s="16" t="s">
        <v>0</v>
      </c>
      <c r="D11" s="103">
        <v>1881</v>
      </c>
      <c r="E11" s="103">
        <v>1872</v>
      </c>
      <c r="F11" s="103">
        <v>1842</v>
      </c>
      <c r="G11" s="104"/>
      <c r="H11" s="279" t="s">
        <v>80</v>
      </c>
      <c r="I11" s="282" t="s">
        <v>79</v>
      </c>
      <c r="J11" s="16" t="s">
        <v>0</v>
      </c>
      <c r="K11" s="105">
        <v>150127</v>
      </c>
      <c r="L11" s="103">
        <v>185984</v>
      </c>
      <c r="M11" s="103">
        <v>181640</v>
      </c>
      <c r="N11" s="291">
        <v>180537</v>
      </c>
      <c r="O11" s="292"/>
      <c r="P11" s="54">
        <v>193172</v>
      </c>
      <c r="Q11" s="54">
        <v>208740</v>
      </c>
      <c r="R11" s="54">
        <v>203461</v>
      </c>
      <c r="S11" s="124">
        <v>226273</v>
      </c>
    </row>
    <row r="12" spans="1:20" ht="15" customHeight="1">
      <c r="A12" s="283"/>
      <c r="B12" s="280"/>
      <c r="C12" s="19" t="s">
        <v>1</v>
      </c>
      <c r="D12" s="106">
        <v>1442</v>
      </c>
      <c r="E12" s="106">
        <v>1438</v>
      </c>
      <c r="F12" s="106">
        <v>1426</v>
      </c>
      <c r="G12" s="104"/>
      <c r="H12" s="283"/>
      <c r="I12" s="280"/>
      <c r="J12" s="19" t="s">
        <v>1</v>
      </c>
      <c r="K12" s="107"/>
      <c r="L12" s="106">
        <v>139217</v>
      </c>
      <c r="M12" s="106">
        <v>136085</v>
      </c>
      <c r="N12" s="293">
        <v>133335</v>
      </c>
      <c r="O12" s="294"/>
      <c r="P12" s="48">
        <v>142577</v>
      </c>
      <c r="Q12" s="48">
        <v>154794</v>
      </c>
      <c r="R12" s="48">
        <v>146053</v>
      </c>
      <c r="S12" s="48">
        <v>164867</v>
      </c>
    </row>
    <row r="13" spans="1:20" ht="15" customHeight="1">
      <c r="A13" s="283"/>
      <c r="B13" s="280"/>
      <c r="C13" s="19" t="s">
        <v>2</v>
      </c>
      <c r="D13" s="106">
        <v>993</v>
      </c>
      <c r="E13" s="106">
        <v>986</v>
      </c>
      <c r="F13" s="106">
        <v>975</v>
      </c>
      <c r="G13" s="104"/>
      <c r="H13" s="283"/>
      <c r="I13" s="280"/>
      <c r="J13" s="19" t="s">
        <v>2</v>
      </c>
      <c r="K13" s="107">
        <v>97644</v>
      </c>
      <c r="L13" s="106">
        <v>87635</v>
      </c>
      <c r="M13" s="106">
        <v>86039</v>
      </c>
      <c r="N13" s="293">
        <v>83582</v>
      </c>
      <c r="O13" s="294"/>
      <c r="P13" s="48">
        <v>87696</v>
      </c>
      <c r="Q13" s="48">
        <v>96090</v>
      </c>
      <c r="R13" s="48">
        <v>92153</v>
      </c>
      <c r="S13" s="48">
        <v>101997</v>
      </c>
    </row>
    <row r="14" spans="1:20" ht="15" customHeight="1">
      <c r="A14" s="284"/>
      <c r="B14" s="281"/>
      <c r="C14" s="17" t="s">
        <v>3</v>
      </c>
      <c r="D14" s="108">
        <v>475</v>
      </c>
      <c r="E14" s="108">
        <v>468</v>
      </c>
      <c r="F14" s="108">
        <v>464</v>
      </c>
      <c r="G14" s="104"/>
      <c r="H14" s="284"/>
      <c r="I14" s="281"/>
      <c r="J14" s="17" t="s">
        <v>3</v>
      </c>
      <c r="K14" s="109">
        <v>46590</v>
      </c>
      <c r="L14" s="108">
        <v>41854</v>
      </c>
      <c r="M14" s="108">
        <v>39868</v>
      </c>
      <c r="N14" s="295">
        <v>38720</v>
      </c>
      <c r="O14" s="296"/>
      <c r="P14" s="52">
        <v>40486</v>
      </c>
      <c r="Q14" s="52">
        <v>44761</v>
      </c>
      <c r="R14" s="52">
        <v>47195</v>
      </c>
      <c r="S14" s="52">
        <v>47399</v>
      </c>
    </row>
    <row r="15" spans="1:20" ht="15" customHeight="1">
      <c r="A15" s="279" t="s">
        <v>81</v>
      </c>
      <c r="B15" s="282" t="s">
        <v>78</v>
      </c>
      <c r="C15" s="16" t="s">
        <v>0</v>
      </c>
      <c r="D15" s="103">
        <v>1651</v>
      </c>
      <c r="E15" s="103">
        <v>1662</v>
      </c>
      <c r="F15" s="103">
        <v>1661</v>
      </c>
      <c r="G15" s="104"/>
      <c r="H15" s="279" t="s">
        <v>81</v>
      </c>
      <c r="I15" s="282" t="s">
        <v>79</v>
      </c>
      <c r="J15" s="16" t="s">
        <v>0</v>
      </c>
      <c r="K15" s="105">
        <v>138060</v>
      </c>
      <c r="L15" s="103">
        <v>167702</v>
      </c>
      <c r="M15" s="103">
        <v>162407</v>
      </c>
      <c r="N15" s="54">
        <v>158033</v>
      </c>
      <c r="O15" s="54">
        <v>112019</v>
      </c>
      <c r="P15" s="54">
        <v>110749</v>
      </c>
      <c r="Q15" s="54">
        <v>123850</v>
      </c>
      <c r="R15" s="54">
        <v>127668</v>
      </c>
      <c r="S15" s="124">
        <v>135117</v>
      </c>
    </row>
    <row r="16" spans="1:20" ht="15" customHeight="1">
      <c r="A16" s="283"/>
      <c r="B16" s="280"/>
      <c r="C16" s="19" t="s">
        <v>1</v>
      </c>
      <c r="D16" s="106">
        <v>1269</v>
      </c>
      <c r="E16" s="106">
        <v>1284</v>
      </c>
      <c r="F16" s="106">
        <v>1291</v>
      </c>
      <c r="G16" s="104"/>
      <c r="H16" s="283"/>
      <c r="I16" s="280"/>
      <c r="J16" s="19" t="s">
        <v>1</v>
      </c>
      <c r="K16" s="107"/>
      <c r="L16" s="106">
        <v>124560</v>
      </c>
      <c r="M16" s="106">
        <v>123231</v>
      </c>
      <c r="N16" s="48">
        <v>119145</v>
      </c>
      <c r="O16" s="48">
        <v>84341</v>
      </c>
      <c r="P16" s="48">
        <v>83356</v>
      </c>
      <c r="Q16" s="48">
        <v>91746</v>
      </c>
      <c r="R16" s="48">
        <v>95116</v>
      </c>
      <c r="S16" s="48">
        <v>99868</v>
      </c>
    </row>
    <row r="17" spans="1:19" ht="15" customHeight="1">
      <c r="A17" s="283"/>
      <c r="B17" s="280"/>
      <c r="C17" s="19" t="s">
        <v>2</v>
      </c>
      <c r="D17" s="106">
        <v>869</v>
      </c>
      <c r="E17" s="106">
        <v>890</v>
      </c>
      <c r="F17" s="106">
        <v>884</v>
      </c>
      <c r="G17" s="104"/>
      <c r="H17" s="283"/>
      <c r="I17" s="280"/>
      <c r="J17" s="19" t="s">
        <v>2</v>
      </c>
      <c r="K17" s="107">
        <v>87880</v>
      </c>
      <c r="L17" s="106">
        <v>78759</v>
      </c>
      <c r="M17" s="106">
        <v>79935</v>
      </c>
      <c r="N17" s="48">
        <v>76717</v>
      </c>
      <c r="O17" s="48">
        <v>54391</v>
      </c>
      <c r="P17" s="48">
        <v>51451</v>
      </c>
      <c r="Q17" s="48">
        <v>57044</v>
      </c>
      <c r="R17" s="48">
        <v>61871</v>
      </c>
      <c r="S17" s="48">
        <v>62497</v>
      </c>
    </row>
    <row r="18" spans="1:19" ht="15" customHeight="1">
      <c r="A18" s="284"/>
      <c r="B18" s="281"/>
      <c r="C18" s="17" t="s">
        <v>3</v>
      </c>
      <c r="D18" s="108">
        <v>413</v>
      </c>
      <c r="E18" s="108">
        <v>420</v>
      </c>
      <c r="F18" s="108">
        <v>421</v>
      </c>
      <c r="G18" s="104"/>
      <c r="H18" s="284"/>
      <c r="I18" s="281"/>
      <c r="J18" s="17" t="s">
        <v>3</v>
      </c>
      <c r="K18" s="109">
        <v>42437</v>
      </c>
      <c r="L18" s="108">
        <v>36686</v>
      </c>
      <c r="M18" s="108">
        <v>38131</v>
      </c>
      <c r="N18" s="52">
        <v>35573</v>
      </c>
      <c r="O18" s="52">
        <v>24956</v>
      </c>
      <c r="P18" s="52">
        <v>24933</v>
      </c>
      <c r="Q18" s="52">
        <v>26313</v>
      </c>
      <c r="R18" s="52">
        <v>31791</v>
      </c>
      <c r="S18" s="52">
        <v>29939</v>
      </c>
    </row>
    <row r="19" spans="1:19" ht="15" customHeight="1">
      <c r="A19" s="279" t="s">
        <v>82</v>
      </c>
      <c r="B19" s="282" t="s">
        <v>78</v>
      </c>
      <c r="C19" s="16" t="s">
        <v>0</v>
      </c>
      <c r="D19" s="103">
        <v>304</v>
      </c>
      <c r="E19" s="103">
        <v>300</v>
      </c>
      <c r="F19" s="103">
        <v>306</v>
      </c>
      <c r="G19" s="104"/>
      <c r="H19" s="279" t="s">
        <v>82</v>
      </c>
      <c r="I19" s="282" t="s">
        <v>79</v>
      </c>
      <c r="J19" s="16" t="s">
        <v>0</v>
      </c>
      <c r="K19" s="105">
        <v>24855</v>
      </c>
      <c r="L19" s="103">
        <v>31255</v>
      </c>
      <c r="M19" s="103">
        <v>31493</v>
      </c>
      <c r="N19" s="54">
        <v>31889</v>
      </c>
      <c r="O19" s="54">
        <v>25220</v>
      </c>
      <c r="P19" s="54">
        <v>27122</v>
      </c>
      <c r="Q19" s="54">
        <v>26144</v>
      </c>
      <c r="R19" s="54">
        <v>27248</v>
      </c>
      <c r="S19" s="124">
        <v>29602</v>
      </c>
    </row>
    <row r="20" spans="1:19" ht="15" customHeight="1">
      <c r="A20" s="283"/>
      <c r="B20" s="280"/>
      <c r="C20" s="19" t="s">
        <v>1</v>
      </c>
      <c r="D20" s="106">
        <v>234</v>
      </c>
      <c r="E20" s="106">
        <v>232</v>
      </c>
      <c r="F20" s="106">
        <v>235</v>
      </c>
      <c r="G20" s="104"/>
      <c r="H20" s="283"/>
      <c r="I20" s="280"/>
      <c r="J20" s="19" t="s">
        <v>1</v>
      </c>
      <c r="K20" s="107"/>
      <c r="L20" s="106">
        <v>23605</v>
      </c>
      <c r="M20" s="106">
        <v>23958</v>
      </c>
      <c r="N20" s="48">
        <v>23821</v>
      </c>
      <c r="O20" s="48">
        <v>18821</v>
      </c>
      <c r="P20" s="48">
        <v>20475</v>
      </c>
      <c r="Q20" s="48">
        <v>19681</v>
      </c>
      <c r="R20" s="48">
        <v>19773</v>
      </c>
      <c r="S20" s="48">
        <v>22324</v>
      </c>
    </row>
    <row r="21" spans="1:19" ht="15" customHeight="1">
      <c r="A21" s="283"/>
      <c r="B21" s="280"/>
      <c r="C21" s="19" t="s">
        <v>2</v>
      </c>
      <c r="D21" s="106">
        <v>161</v>
      </c>
      <c r="E21" s="106">
        <v>162</v>
      </c>
      <c r="F21" s="106">
        <v>161</v>
      </c>
      <c r="G21" s="104"/>
      <c r="H21" s="283"/>
      <c r="I21" s="280"/>
      <c r="J21" s="19" t="s">
        <v>2</v>
      </c>
      <c r="K21" s="107">
        <v>16491</v>
      </c>
      <c r="L21" s="106">
        <v>15160</v>
      </c>
      <c r="M21" s="106">
        <v>15314</v>
      </c>
      <c r="N21" s="48">
        <v>15172</v>
      </c>
      <c r="O21" s="48">
        <v>11959</v>
      </c>
      <c r="P21" s="48">
        <v>12740</v>
      </c>
      <c r="Q21" s="48">
        <v>12492</v>
      </c>
      <c r="R21" s="48">
        <v>11970</v>
      </c>
      <c r="S21" s="48">
        <v>14402</v>
      </c>
    </row>
    <row r="22" spans="1:19" ht="15" customHeight="1">
      <c r="A22" s="284"/>
      <c r="B22" s="281"/>
      <c r="C22" s="17" t="s">
        <v>3</v>
      </c>
      <c r="D22" s="108">
        <v>78</v>
      </c>
      <c r="E22" s="108">
        <v>77</v>
      </c>
      <c r="F22" s="108">
        <v>77</v>
      </c>
      <c r="G22" s="104"/>
      <c r="H22" s="284"/>
      <c r="I22" s="281"/>
      <c r="J22" s="17" t="s">
        <v>3</v>
      </c>
      <c r="K22" s="109">
        <v>8059</v>
      </c>
      <c r="L22" s="108">
        <v>7011</v>
      </c>
      <c r="M22" s="108">
        <v>7061</v>
      </c>
      <c r="N22" s="52">
        <v>7051</v>
      </c>
      <c r="O22" s="52">
        <v>5512</v>
      </c>
      <c r="P22" s="52">
        <v>5989</v>
      </c>
      <c r="Q22" s="52">
        <v>5809</v>
      </c>
      <c r="R22" s="52">
        <v>6198</v>
      </c>
      <c r="S22" s="52">
        <v>6748</v>
      </c>
    </row>
    <row r="23" spans="1:19" ht="15" customHeight="1">
      <c r="A23" s="279" t="s">
        <v>83</v>
      </c>
      <c r="B23" s="282" t="s">
        <v>78</v>
      </c>
      <c r="C23" s="16" t="s">
        <v>0</v>
      </c>
      <c r="D23" s="103">
        <v>543</v>
      </c>
      <c r="E23" s="103">
        <v>555</v>
      </c>
      <c r="F23" s="103">
        <v>557</v>
      </c>
      <c r="G23" s="104"/>
      <c r="H23" s="279" t="s">
        <v>83</v>
      </c>
      <c r="I23" s="282" t="s">
        <v>79</v>
      </c>
      <c r="J23" s="16" t="s">
        <v>0</v>
      </c>
      <c r="K23" s="105">
        <v>45753</v>
      </c>
      <c r="L23" s="103">
        <v>55853</v>
      </c>
      <c r="M23" s="103">
        <v>52841</v>
      </c>
      <c r="N23" s="54">
        <v>47852</v>
      </c>
      <c r="O23" s="54">
        <v>8507</v>
      </c>
      <c r="P23" s="54">
        <v>8956</v>
      </c>
      <c r="Q23" s="54">
        <v>10877</v>
      </c>
      <c r="R23" s="54">
        <v>11611</v>
      </c>
      <c r="S23" s="124">
        <v>14397</v>
      </c>
    </row>
    <row r="24" spans="1:19" ht="15" customHeight="1">
      <c r="A24" s="283"/>
      <c r="B24" s="280"/>
      <c r="C24" s="19" t="s">
        <v>1</v>
      </c>
      <c r="D24" s="106">
        <v>401</v>
      </c>
      <c r="E24" s="106">
        <v>418</v>
      </c>
      <c r="F24" s="106">
        <v>428</v>
      </c>
      <c r="G24" s="104"/>
      <c r="H24" s="283"/>
      <c r="I24" s="280"/>
      <c r="J24" s="19" t="s">
        <v>1</v>
      </c>
      <c r="K24" s="107"/>
      <c r="L24" s="106">
        <v>41524</v>
      </c>
      <c r="M24" s="106">
        <v>40182</v>
      </c>
      <c r="N24" s="48">
        <v>36153</v>
      </c>
      <c r="O24" s="48">
        <v>6349</v>
      </c>
      <c r="P24" s="48">
        <v>6297</v>
      </c>
      <c r="Q24" s="48">
        <v>7429</v>
      </c>
      <c r="R24" s="48">
        <v>7518</v>
      </c>
      <c r="S24" s="48">
        <v>9461</v>
      </c>
    </row>
    <row r="25" spans="1:19" ht="15" customHeight="1">
      <c r="A25" s="283"/>
      <c r="B25" s="280"/>
      <c r="C25" s="19" t="s">
        <v>2</v>
      </c>
      <c r="D25" s="106">
        <v>271</v>
      </c>
      <c r="E25" s="106">
        <v>281</v>
      </c>
      <c r="F25" s="106">
        <v>283</v>
      </c>
      <c r="G25" s="104"/>
      <c r="H25" s="283"/>
      <c r="I25" s="280"/>
      <c r="J25" s="19" t="s">
        <v>2</v>
      </c>
      <c r="K25" s="107">
        <v>29006</v>
      </c>
      <c r="L25" s="106">
        <v>26762</v>
      </c>
      <c r="M25" s="106">
        <v>26364</v>
      </c>
      <c r="N25" s="48">
        <v>22483</v>
      </c>
      <c r="O25" s="48">
        <v>4315</v>
      </c>
      <c r="P25" s="48">
        <v>3928</v>
      </c>
      <c r="Q25" s="48">
        <v>4789</v>
      </c>
      <c r="R25" s="48">
        <v>4952</v>
      </c>
      <c r="S25" s="48">
        <v>5854</v>
      </c>
    </row>
    <row r="26" spans="1:19" ht="15" customHeight="1">
      <c r="A26" s="284"/>
      <c r="B26" s="281"/>
      <c r="C26" s="17" t="s">
        <v>3</v>
      </c>
      <c r="D26" s="108">
        <v>122</v>
      </c>
      <c r="E26" s="108">
        <v>127</v>
      </c>
      <c r="F26" s="108">
        <v>128</v>
      </c>
      <c r="G26" s="104"/>
      <c r="H26" s="284"/>
      <c r="I26" s="281"/>
      <c r="J26" s="17" t="s">
        <v>3</v>
      </c>
      <c r="K26" s="109">
        <v>13563</v>
      </c>
      <c r="L26" s="108">
        <v>3424</v>
      </c>
      <c r="M26" s="108">
        <v>12752</v>
      </c>
      <c r="N26" s="52">
        <v>11203</v>
      </c>
      <c r="O26" s="52">
        <v>2125</v>
      </c>
      <c r="P26" s="52">
        <v>1909</v>
      </c>
      <c r="Q26" s="52">
        <v>2124</v>
      </c>
      <c r="R26" s="52">
        <v>2323</v>
      </c>
      <c r="S26" s="52">
        <v>2584</v>
      </c>
    </row>
    <row r="27" spans="1:19" ht="15" customHeight="1">
      <c r="A27" s="279" t="s">
        <v>84</v>
      </c>
      <c r="B27" s="282" t="s">
        <v>78</v>
      </c>
      <c r="C27" s="16" t="s">
        <v>0</v>
      </c>
      <c r="D27" s="103">
        <v>117</v>
      </c>
      <c r="E27" s="103">
        <v>136</v>
      </c>
      <c r="F27" s="103">
        <v>144</v>
      </c>
      <c r="G27" s="104"/>
      <c r="H27" s="279" t="s">
        <v>84</v>
      </c>
      <c r="I27" s="282" t="s">
        <v>79</v>
      </c>
      <c r="J27" s="16" t="s">
        <v>0</v>
      </c>
      <c r="K27" s="105">
        <v>11717</v>
      </c>
      <c r="L27" s="103">
        <v>13929</v>
      </c>
      <c r="M27" s="103">
        <v>12131</v>
      </c>
      <c r="N27" s="291">
        <v>10021</v>
      </c>
      <c r="O27" s="292"/>
      <c r="P27" s="54">
        <v>10257</v>
      </c>
      <c r="Q27" s="54">
        <v>12737</v>
      </c>
      <c r="R27" s="54">
        <v>15805</v>
      </c>
      <c r="S27" s="124">
        <v>16079</v>
      </c>
    </row>
    <row r="28" spans="1:19" ht="15" customHeight="1">
      <c r="A28" s="283"/>
      <c r="B28" s="280"/>
      <c r="C28" s="19" t="s">
        <v>1</v>
      </c>
      <c r="D28" s="106">
        <v>83</v>
      </c>
      <c r="E28" s="106">
        <v>99</v>
      </c>
      <c r="F28" s="106">
        <v>105</v>
      </c>
      <c r="G28" s="104"/>
      <c r="H28" s="283"/>
      <c r="I28" s="280"/>
      <c r="J28" s="19" t="s">
        <v>1</v>
      </c>
      <c r="K28" s="107"/>
      <c r="L28" s="106">
        <v>10379</v>
      </c>
      <c r="M28" s="106">
        <v>8736</v>
      </c>
      <c r="N28" s="293">
        <v>7118</v>
      </c>
      <c r="O28" s="294"/>
      <c r="P28" s="48">
        <v>6893</v>
      </c>
      <c r="Q28" s="48">
        <v>8592</v>
      </c>
      <c r="R28" s="48">
        <v>10134</v>
      </c>
      <c r="S28" s="48">
        <v>10959</v>
      </c>
    </row>
    <row r="29" spans="1:19" ht="15" customHeight="1">
      <c r="A29" s="283"/>
      <c r="B29" s="280"/>
      <c r="C29" s="19" t="s">
        <v>2</v>
      </c>
      <c r="D29" s="106">
        <v>58</v>
      </c>
      <c r="E29" s="106">
        <v>67</v>
      </c>
      <c r="F29" s="106">
        <v>74</v>
      </c>
      <c r="G29" s="104"/>
      <c r="H29" s="283"/>
      <c r="I29" s="280"/>
      <c r="J29" s="19" t="s">
        <v>2</v>
      </c>
      <c r="K29" s="107">
        <v>7373</v>
      </c>
      <c r="L29" s="106">
        <v>7008</v>
      </c>
      <c r="M29" s="106">
        <v>6105</v>
      </c>
      <c r="N29" s="293">
        <v>4380</v>
      </c>
      <c r="O29" s="294"/>
      <c r="P29" s="48">
        <v>3753</v>
      </c>
      <c r="Q29" s="48">
        <v>5302</v>
      </c>
      <c r="R29" s="48">
        <v>6240</v>
      </c>
      <c r="S29" s="48">
        <v>7363</v>
      </c>
    </row>
    <row r="30" spans="1:19" ht="15" customHeight="1">
      <c r="A30" s="284"/>
      <c r="B30" s="281"/>
      <c r="C30" s="17" t="s">
        <v>3</v>
      </c>
      <c r="D30" s="108">
        <v>27</v>
      </c>
      <c r="E30" s="108">
        <v>38</v>
      </c>
      <c r="F30" s="108">
        <v>38</v>
      </c>
      <c r="G30" s="104"/>
      <c r="H30" s="284"/>
      <c r="I30" s="281"/>
      <c r="J30" s="17" t="s">
        <v>3</v>
      </c>
      <c r="K30" s="109">
        <v>3858</v>
      </c>
      <c r="L30" s="108">
        <v>3401</v>
      </c>
      <c r="M30" s="108">
        <v>3035</v>
      </c>
      <c r="N30" s="295">
        <v>1795</v>
      </c>
      <c r="O30" s="296"/>
      <c r="P30" s="52">
        <v>1385</v>
      </c>
      <c r="Q30" s="52">
        <v>1718</v>
      </c>
      <c r="R30" s="52">
        <v>2154</v>
      </c>
      <c r="S30" s="52">
        <v>2548</v>
      </c>
    </row>
    <row r="31" spans="1:19" ht="15" customHeight="1">
      <c r="A31" s="279" t="s">
        <v>85</v>
      </c>
      <c r="B31" s="282" t="s">
        <v>78</v>
      </c>
      <c r="C31" s="16" t="s">
        <v>0</v>
      </c>
      <c r="D31" s="103">
        <v>280</v>
      </c>
      <c r="E31" s="103">
        <v>281</v>
      </c>
      <c r="F31" s="103">
        <v>285</v>
      </c>
      <c r="G31" s="104"/>
      <c r="H31" s="279" t="s">
        <v>85</v>
      </c>
      <c r="I31" s="282" t="s">
        <v>79</v>
      </c>
      <c r="J31" s="16" t="s">
        <v>0</v>
      </c>
      <c r="K31" s="105">
        <v>23171</v>
      </c>
      <c r="L31" s="103">
        <v>29359</v>
      </c>
      <c r="M31" s="103">
        <v>28855</v>
      </c>
      <c r="N31" s="291">
        <v>28670</v>
      </c>
      <c r="O31" s="292"/>
      <c r="P31" s="54">
        <v>30633</v>
      </c>
      <c r="Q31" s="54">
        <v>32087</v>
      </c>
      <c r="R31" s="54">
        <v>34272</v>
      </c>
      <c r="S31" s="124">
        <v>36254</v>
      </c>
    </row>
    <row r="32" spans="1:19" ht="15" customHeight="1">
      <c r="A32" s="283"/>
      <c r="B32" s="280"/>
      <c r="C32" s="19" t="s">
        <v>1</v>
      </c>
      <c r="D32" s="106">
        <v>211</v>
      </c>
      <c r="E32" s="106">
        <v>212</v>
      </c>
      <c r="F32" s="106">
        <v>214</v>
      </c>
      <c r="G32" s="104"/>
      <c r="H32" s="283"/>
      <c r="I32" s="280"/>
      <c r="J32" s="19" t="s">
        <v>1</v>
      </c>
      <c r="K32" s="107"/>
      <c r="L32" s="106">
        <v>21436</v>
      </c>
      <c r="M32" s="106">
        <v>21538</v>
      </c>
      <c r="N32" s="293">
        <v>21199</v>
      </c>
      <c r="O32" s="294"/>
      <c r="P32" s="48">
        <v>22648</v>
      </c>
      <c r="Q32" s="48">
        <v>23634</v>
      </c>
      <c r="R32" s="48">
        <v>25307</v>
      </c>
      <c r="S32" s="48">
        <v>26871</v>
      </c>
    </row>
    <row r="33" spans="1:19" ht="15" customHeight="1">
      <c r="A33" s="283"/>
      <c r="B33" s="280"/>
      <c r="C33" s="19" t="s">
        <v>2</v>
      </c>
      <c r="D33" s="106">
        <v>141</v>
      </c>
      <c r="E33" s="106">
        <v>140</v>
      </c>
      <c r="F33" s="106">
        <v>142</v>
      </c>
      <c r="G33" s="104"/>
      <c r="H33" s="283"/>
      <c r="I33" s="280"/>
      <c r="J33" s="19" t="s">
        <v>2</v>
      </c>
      <c r="K33" s="107">
        <v>14287</v>
      </c>
      <c r="L33" s="106">
        <v>14279</v>
      </c>
      <c r="M33" s="106">
        <v>14449</v>
      </c>
      <c r="N33" s="293">
        <v>14300</v>
      </c>
      <c r="O33" s="294"/>
      <c r="P33" s="48">
        <v>14722</v>
      </c>
      <c r="Q33" s="48">
        <v>15544</v>
      </c>
      <c r="R33" s="48">
        <v>16719</v>
      </c>
      <c r="S33" s="48">
        <v>17583</v>
      </c>
    </row>
    <row r="34" spans="1:19" ht="15" customHeight="1">
      <c r="A34" s="284"/>
      <c r="B34" s="281"/>
      <c r="C34" s="17" t="s">
        <v>3</v>
      </c>
      <c r="D34" s="108">
        <v>71</v>
      </c>
      <c r="E34" s="108">
        <v>70</v>
      </c>
      <c r="F34" s="108">
        <v>71</v>
      </c>
      <c r="G34" s="104"/>
      <c r="H34" s="284"/>
      <c r="I34" s="281"/>
      <c r="J34" s="17" t="s">
        <v>3</v>
      </c>
      <c r="K34" s="109">
        <v>6961</v>
      </c>
      <c r="L34" s="108">
        <v>7125</v>
      </c>
      <c r="M34" s="108">
        <v>7132</v>
      </c>
      <c r="N34" s="295">
        <v>6825</v>
      </c>
      <c r="O34" s="296"/>
      <c r="P34" s="52">
        <v>6987</v>
      </c>
      <c r="Q34" s="52">
        <v>7437</v>
      </c>
      <c r="R34" s="52">
        <v>7919</v>
      </c>
      <c r="S34" s="52">
        <v>8470</v>
      </c>
    </row>
    <row r="35" spans="1:19" ht="15" customHeight="1">
      <c r="A35" s="279" t="s">
        <v>86</v>
      </c>
      <c r="B35" s="282" t="s">
        <v>78</v>
      </c>
      <c r="C35" s="16" t="s">
        <v>0</v>
      </c>
      <c r="D35" s="103">
        <v>165</v>
      </c>
      <c r="E35" s="103">
        <v>187</v>
      </c>
      <c r="F35" s="103">
        <v>201</v>
      </c>
      <c r="G35" s="104"/>
      <c r="H35" s="279" t="s">
        <v>86</v>
      </c>
      <c r="I35" s="282" t="s">
        <v>79</v>
      </c>
      <c r="J35" s="16" t="s">
        <v>0</v>
      </c>
      <c r="K35" s="105">
        <v>16957</v>
      </c>
      <c r="L35" s="103">
        <v>21045</v>
      </c>
      <c r="M35" s="103">
        <v>18562</v>
      </c>
      <c r="N35" s="291">
        <v>20292</v>
      </c>
      <c r="O35" s="292"/>
      <c r="P35" s="54">
        <v>20934</v>
      </c>
      <c r="Q35" s="54">
        <v>23382</v>
      </c>
      <c r="R35" s="54">
        <v>27664</v>
      </c>
      <c r="S35" s="124">
        <v>30047</v>
      </c>
    </row>
    <row r="36" spans="1:19" ht="15" customHeight="1">
      <c r="A36" s="283"/>
      <c r="B36" s="280"/>
      <c r="C36" s="19" t="s">
        <v>1</v>
      </c>
      <c r="D36" s="106">
        <v>112</v>
      </c>
      <c r="E36" s="106">
        <v>131</v>
      </c>
      <c r="F36" s="106">
        <v>145</v>
      </c>
      <c r="G36" s="104"/>
      <c r="H36" s="283"/>
      <c r="I36" s="280"/>
      <c r="J36" s="19" t="s">
        <v>1</v>
      </c>
      <c r="K36" s="107"/>
      <c r="L36" s="106">
        <v>15608</v>
      </c>
      <c r="M36" s="106">
        <v>13579</v>
      </c>
      <c r="N36" s="293">
        <v>14660</v>
      </c>
      <c r="O36" s="294"/>
      <c r="P36" s="48">
        <v>14869</v>
      </c>
      <c r="Q36" s="48">
        <v>16497</v>
      </c>
      <c r="R36" s="48">
        <v>19712</v>
      </c>
      <c r="S36" s="48">
        <v>21231</v>
      </c>
    </row>
    <row r="37" spans="1:19" ht="15" customHeight="1">
      <c r="A37" s="283"/>
      <c r="B37" s="280"/>
      <c r="C37" s="19" t="s">
        <v>2</v>
      </c>
      <c r="D37" s="106">
        <v>73</v>
      </c>
      <c r="E37" s="106">
        <v>85</v>
      </c>
      <c r="F37" s="106">
        <v>96</v>
      </c>
      <c r="G37" s="104"/>
      <c r="H37" s="283"/>
      <c r="I37" s="280"/>
      <c r="J37" s="19" t="s">
        <v>2</v>
      </c>
      <c r="K37" s="107">
        <v>9946</v>
      </c>
      <c r="L37" s="106">
        <v>10199</v>
      </c>
      <c r="M37" s="106">
        <v>8930</v>
      </c>
      <c r="N37" s="293">
        <v>9732</v>
      </c>
      <c r="O37" s="294"/>
      <c r="P37" s="48">
        <v>9429</v>
      </c>
      <c r="Q37" s="48">
        <v>10829</v>
      </c>
      <c r="R37" s="48">
        <v>13117</v>
      </c>
      <c r="S37" s="48">
        <v>14033</v>
      </c>
    </row>
    <row r="38" spans="1:19" ht="15" customHeight="1">
      <c r="A38" s="284"/>
      <c r="B38" s="281"/>
      <c r="C38" s="17" t="s">
        <v>3</v>
      </c>
      <c r="D38" s="108">
        <v>36</v>
      </c>
      <c r="E38" s="108">
        <v>41</v>
      </c>
      <c r="F38" s="108">
        <v>46</v>
      </c>
      <c r="G38" s="104"/>
      <c r="H38" s="284"/>
      <c r="I38" s="281"/>
      <c r="J38" s="17" t="s">
        <v>3</v>
      </c>
      <c r="K38" s="109">
        <v>4731</v>
      </c>
      <c r="L38" s="108">
        <v>5446</v>
      </c>
      <c r="M38" s="108">
        <v>4684</v>
      </c>
      <c r="N38" s="295">
        <v>4609</v>
      </c>
      <c r="O38" s="296"/>
      <c r="P38" s="52">
        <v>4584</v>
      </c>
      <c r="Q38" s="52">
        <v>5323</v>
      </c>
      <c r="R38" s="52">
        <v>5927</v>
      </c>
      <c r="S38" s="52">
        <v>6959</v>
      </c>
    </row>
    <row r="39" spans="1:19" ht="15" customHeight="1">
      <c r="A39" s="279" t="s">
        <v>87</v>
      </c>
      <c r="B39" s="282" t="s">
        <v>78</v>
      </c>
      <c r="C39" s="16" t="s">
        <v>0</v>
      </c>
      <c r="D39" s="103">
        <v>1409</v>
      </c>
      <c r="E39" s="103">
        <v>1459</v>
      </c>
      <c r="F39" s="103">
        <v>1494</v>
      </c>
      <c r="G39" s="104"/>
      <c r="H39" s="279" t="s">
        <v>87</v>
      </c>
      <c r="I39" s="282" t="s">
        <v>79</v>
      </c>
      <c r="J39" s="16" t="s">
        <v>0</v>
      </c>
      <c r="K39" s="105">
        <v>122454</v>
      </c>
      <c r="L39" s="103">
        <v>151443</v>
      </c>
      <c r="M39" s="103">
        <v>143884</v>
      </c>
      <c r="N39" s="54">
        <v>138726</v>
      </c>
      <c r="O39" s="54">
        <v>92712</v>
      </c>
      <c r="P39" s="54">
        <v>97903</v>
      </c>
      <c r="Q39" s="54">
        <v>105228</v>
      </c>
      <c r="R39" s="54">
        <v>116602</v>
      </c>
      <c r="S39" s="124">
        <v>126380</v>
      </c>
    </row>
    <row r="40" spans="1:19" ht="15" customHeight="1">
      <c r="A40" s="283"/>
      <c r="B40" s="280"/>
      <c r="C40" s="19" t="s">
        <v>1</v>
      </c>
      <c r="D40" s="106">
        <v>1042</v>
      </c>
      <c r="E40" s="106">
        <v>1092</v>
      </c>
      <c r="F40" s="106">
        <v>1127</v>
      </c>
      <c r="G40" s="104"/>
      <c r="H40" s="283"/>
      <c r="I40" s="280"/>
      <c r="J40" s="19" t="s">
        <v>1</v>
      </c>
      <c r="K40" s="107"/>
      <c r="L40" s="106">
        <v>112554</v>
      </c>
      <c r="M40" s="106">
        <v>107996</v>
      </c>
      <c r="N40" s="48">
        <v>102952</v>
      </c>
      <c r="O40" s="48">
        <v>68148</v>
      </c>
      <c r="P40" s="48">
        <v>71185</v>
      </c>
      <c r="Q40" s="48">
        <v>75835</v>
      </c>
      <c r="R40" s="48">
        <v>82446</v>
      </c>
      <c r="S40" s="48">
        <v>90847</v>
      </c>
    </row>
    <row r="41" spans="1:19" ht="15" customHeight="1">
      <c r="A41" s="283"/>
      <c r="B41" s="280"/>
      <c r="C41" s="19" t="s">
        <v>2</v>
      </c>
      <c r="D41" s="106">
        <v>705</v>
      </c>
      <c r="E41" s="106">
        <v>735</v>
      </c>
      <c r="F41" s="106">
        <v>756</v>
      </c>
      <c r="G41" s="104"/>
      <c r="H41" s="283"/>
      <c r="I41" s="280"/>
      <c r="J41" s="19" t="s">
        <v>2</v>
      </c>
      <c r="K41" s="107">
        <v>77105</v>
      </c>
      <c r="L41" s="106">
        <v>73410</v>
      </c>
      <c r="M41" s="106">
        <v>71204</v>
      </c>
      <c r="N41" s="48">
        <v>66745</v>
      </c>
      <c r="O41" s="48">
        <v>44419</v>
      </c>
      <c r="P41" s="48">
        <v>44574</v>
      </c>
      <c r="Q41" s="48">
        <v>48958</v>
      </c>
      <c r="R41" s="48">
        <v>53001</v>
      </c>
      <c r="S41" s="48">
        <v>59237</v>
      </c>
    </row>
    <row r="42" spans="1:19" ht="15" customHeight="1">
      <c r="A42" s="284"/>
      <c r="B42" s="281"/>
      <c r="C42" s="17" t="s">
        <v>3</v>
      </c>
      <c r="D42" s="108">
        <v>334</v>
      </c>
      <c r="E42" s="108">
        <v>354</v>
      </c>
      <c r="F42" s="108">
        <v>361</v>
      </c>
      <c r="G42" s="104"/>
      <c r="H42" s="284"/>
      <c r="I42" s="281"/>
      <c r="J42" s="17" t="s">
        <v>3</v>
      </c>
      <c r="K42" s="109">
        <v>37174</v>
      </c>
      <c r="L42" s="108">
        <v>35685</v>
      </c>
      <c r="M42" s="108">
        <v>34665</v>
      </c>
      <c r="N42" s="52">
        <v>31485</v>
      </c>
      <c r="O42" s="52">
        <v>20868</v>
      </c>
      <c r="P42" s="52">
        <v>20857</v>
      </c>
      <c r="Q42" s="52">
        <v>22412</v>
      </c>
      <c r="R42" s="52">
        <v>24524</v>
      </c>
      <c r="S42" s="52">
        <v>27311</v>
      </c>
    </row>
    <row r="43" spans="1:19" ht="20" customHeight="1">
      <c r="A43" s="279" t="s">
        <v>88</v>
      </c>
      <c r="B43" s="282" t="s">
        <v>78</v>
      </c>
      <c r="C43" s="16" t="s">
        <v>0</v>
      </c>
      <c r="D43" s="103">
        <v>243</v>
      </c>
      <c r="E43" s="103">
        <v>204</v>
      </c>
      <c r="F43" s="103">
        <v>167</v>
      </c>
      <c r="G43" s="104"/>
      <c r="H43" s="279" t="s">
        <v>88</v>
      </c>
      <c r="I43" s="282" t="s">
        <v>79</v>
      </c>
      <c r="J43" s="16" t="s">
        <v>0</v>
      </c>
      <c r="K43" s="105">
        <v>15605</v>
      </c>
      <c r="L43" s="103">
        <v>16259</v>
      </c>
      <c r="M43" s="103">
        <v>18523</v>
      </c>
      <c r="N43" s="291">
        <v>19307</v>
      </c>
      <c r="O43" s="292"/>
      <c r="P43" s="54">
        <v>12845</v>
      </c>
      <c r="Q43" s="54">
        <v>18622</v>
      </c>
      <c r="R43" s="54">
        <v>11065</v>
      </c>
      <c r="S43" s="124">
        <v>8736</v>
      </c>
    </row>
    <row r="44" spans="1:19" ht="20" customHeight="1">
      <c r="A44" s="283"/>
      <c r="B44" s="280"/>
      <c r="C44" s="19" t="s">
        <v>1</v>
      </c>
      <c r="D44" s="106">
        <v>227</v>
      </c>
      <c r="E44" s="106">
        <v>192</v>
      </c>
      <c r="F44" s="106">
        <v>165</v>
      </c>
      <c r="G44" s="104"/>
      <c r="H44" s="283"/>
      <c r="I44" s="280"/>
      <c r="J44" s="19" t="s">
        <v>1</v>
      </c>
      <c r="K44" s="107"/>
      <c r="L44" s="106">
        <v>12006</v>
      </c>
      <c r="M44" s="106">
        <v>15234</v>
      </c>
      <c r="N44" s="293">
        <v>16192</v>
      </c>
      <c r="O44" s="294"/>
      <c r="P44" s="48">
        <v>12170</v>
      </c>
      <c r="Q44" s="48">
        <v>15910</v>
      </c>
      <c r="R44" s="48">
        <v>12670</v>
      </c>
      <c r="S44" s="48">
        <v>9020</v>
      </c>
    </row>
    <row r="45" spans="1:19" ht="20" customHeight="1">
      <c r="A45" s="283"/>
      <c r="B45" s="280"/>
      <c r="C45" s="19" t="s">
        <v>2</v>
      </c>
      <c r="D45" s="106">
        <v>164</v>
      </c>
      <c r="E45" s="106">
        <v>155</v>
      </c>
      <c r="F45" s="106">
        <v>129</v>
      </c>
      <c r="G45" s="104"/>
      <c r="H45" s="283"/>
      <c r="I45" s="280"/>
      <c r="J45" s="19" t="s">
        <v>2</v>
      </c>
      <c r="K45" s="107">
        <v>10774</v>
      </c>
      <c r="L45" s="106">
        <v>5349</v>
      </c>
      <c r="M45" s="106">
        <v>8731</v>
      </c>
      <c r="N45" s="293">
        <v>9971</v>
      </c>
      <c r="O45" s="294"/>
      <c r="P45" s="48">
        <v>6877</v>
      </c>
      <c r="Q45" s="48">
        <v>8086</v>
      </c>
      <c r="R45" s="48">
        <v>8869</v>
      </c>
      <c r="S45" s="48">
        <v>3259</v>
      </c>
    </row>
    <row r="46" spans="1:19" ht="20" customHeight="1">
      <c r="A46" s="284"/>
      <c r="B46" s="281"/>
      <c r="C46" s="17" t="s">
        <v>3</v>
      </c>
      <c r="D46" s="108">
        <v>78</v>
      </c>
      <c r="E46" s="108">
        <v>66</v>
      </c>
      <c r="F46" s="108">
        <v>60</v>
      </c>
      <c r="G46" s="104"/>
      <c r="H46" s="284"/>
      <c r="I46" s="281"/>
      <c r="J46" s="17" t="s">
        <v>3</v>
      </c>
      <c r="K46" s="109">
        <v>5263</v>
      </c>
      <c r="L46" s="108">
        <v>1000</v>
      </c>
      <c r="M46" s="108">
        <v>3465</v>
      </c>
      <c r="N46" s="295">
        <v>4088</v>
      </c>
      <c r="O46" s="296"/>
      <c r="P46" s="52">
        <v>4076</v>
      </c>
      <c r="Q46" s="52">
        <v>3900</v>
      </c>
      <c r="R46" s="52">
        <v>7266</v>
      </c>
      <c r="S46" s="52">
        <v>2628</v>
      </c>
    </row>
    <row r="47" spans="1:19" ht="20" customHeight="1">
      <c r="A47" s="279" t="s">
        <v>89</v>
      </c>
      <c r="B47" s="282" t="s">
        <v>78</v>
      </c>
      <c r="C47" s="16" t="s">
        <v>0</v>
      </c>
      <c r="D47" s="103">
        <v>264</v>
      </c>
      <c r="E47" s="103">
        <v>220</v>
      </c>
      <c r="F47" s="103">
        <v>192</v>
      </c>
      <c r="G47" s="104"/>
      <c r="H47" s="279" t="s">
        <v>89</v>
      </c>
      <c r="I47" s="282" t="s">
        <v>79</v>
      </c>
      <c r="J47" s="16" t="s">
        <v>0</v>
      </c>
      <c r="K47" s="105">
        <v>17002</v>
      </c>
      <c r="L47" s="103">
        <v>17522</v>
      </c>
      <c r="M47" s="103">
        <v>19641</v>
      </c>
      <c r="N47" s="291">
        <v>21708</v>
      </c>
      <c r="O47" s="292"/>
      <c r="P47" s="54">
        <v>13646</v>
      </c>
      <c r="Q47" s="54">
        <v>21285</v>
      </c>
      <c r="R47" s="54">
        <v>13348</v>
      </c>
      <c r="S47" s="124">
        <v>11645</v>
      </c>
    </row>
    <row r="48" spans="1:19" ht="20" customHeight="1">
      <c r="A48" s="283"/>
      <c r="B48" s="280"/>
      <c r="C48" s="19" t="s">
        <v>1</v>
      </c>
      <c r="D48" s="106">
        <v>245</v>
      </c>
      <c r="E48" s="106">
        <v>209</v>
      </c>
      <c r="F48" s="106">
        <v>187</v>
      </c>
      <c r="G48" s="104"/>
      <c r="H48" s="283"/>
      <c r="I48" s="280"/>
      <c r="J48" s="19" t="s">
        <v>1</v>
      </c>
      <c r="K48" s="107"/>
      <c r="L48" s="106">
        <v>13011</v>
      </c>
      <c r="M48" s="106">
        <v>16227</v>
      </c>
      <c r="N48" s="293">
        <v>17732</v>
      </c>
      <c r="O48" s="294"/>
      <c r="P48" s="48">
        <v>13072</v>
      </c>
      <c r="Q48" s="48">
        <v>17994</v>
      </c>
      <c r="R48" s="48">
        <v>15328</v>
      </c>
      <c r="S48" s="48">
        <v>10869</v>
      </c>
    </row>
    <row r="49" spans="1:19" ht="20" customHeight="1">
      <c r="A49" s="283"/>
      <c r="B49" s="280"/>
      <c r="C49" s="19" t="s">
        <v>2</v>
      </c>
      <c r="D49" s="106">
        <v>163</v>
      </c>
      <c r="E49" s="106">
        <v>167</v>
      </c>
      <c r="F49" s="106">
        <v>147</v>
      </c>
      <c r="G49" s="104"/>
      <c r="H49" s="283"/>
      <c r="I49" s="280"/>
      <c r="J49" s="19" t="s">
        <v>2</v>
      </c>
      <c r="K49" s="107">
        <v>11744</v>
      </c>
      <c r="L49" s="106">
        <v>6330</v>
      </c>
      <c r="M49" s="106">
        <v>9671</v>
      </c>
      <c r="N49" s="293">
        <v>11186</v>
      </c>
      <c r="O49" s="294"/>
      <c r="P49" s="48">
        <v>7965</v>
      </c>
      <c r="Q49" s="48">
        <v>10229</v>
      </c>
      <c r="R49" s="48">
        <v>9625</v>
      </c>
      <c r="S49" s="48">
        <v>5506</v>
      </c>
    </row>
    <row r="50" spans="1:19" ht="20" customHeight="1">
      <c r="A50" s="284"/>
      <c r="B50" s="281"/>
      <c r="C50" s="17" t="s">
        <v>3</v>
      </c>
      <c r="D50" s="108">
        <v>75</v>
      </c>
      <c r="E50" s="108">
        <v>75</v>
      </c>
      <c r="F50" s="108">
        <v>74</v>
      </c>
      <c r="G50" s="104"/>
      <c r="H50" s="284"/>
      <c r="I50" s="281"/>
      <c r="J50" s="17" t="s">
        <v>3</v>
      </c>
      <c r="K50" s="109">
        <v>6375</v>
      </c>
      <c r="L50" s="108">
        <v>1514</v>
      </c>
      <c r="M50" s="108">
        <v>3886</v>
      </c>
      <c r="N50" s="295">
        <v>4646</v>
      </c>
      <c r="O50" s="296"/>
      <c r="P50" s="52">
        <v>4794</v>
      </c>
      <c r="Q50" s="52">
        <v>5303</v>
      </c>
      <c r="R50" s="52">
        <v>7552</v>
      </c>
      <c r="S50" s="52">
        <v>3658</v>
      </c>
    </row>
    <row r="51" spans="1:19" ht="20" customHeight="1">
      <c r="A51" s="279" t="s">
        <v>90</v>
      </c>
      <c r="B51" s="282" t="s">
        <v>78</v>
      </c>
      <c r="C51" s="16" t="s">
        <v>0</v>
      </c>
      <c r="D51" s="103">
        <v>181</v>
      </c>
      <c r="E51" s="103">
        <v>152</v>
      </c>
      <c r="F51" s="103">
        <v>118</v>
      </c>
      <c r="G51" s="104"/>
      <c r="H51" s="279" t="s">
        <v>90</v>
      </c>
      <c r="I51" s="282" t="s">
        <v>79</v>
      </c>
      <c r="J51" s="16" t="s">
        <v>0</v>
      </c>
      <c r="K51" s="105">
        <v>12047</v>
      </c>
      <c r="L51" s="103">
        <v>12125</v>
      </c>
      <c r="M51" s="103">
        <v>11836</v>
      </c>
      <c r="N51" s="291">
        <v>13519</v>
      </c>
      <c r="O51" s="292"/>
      <c r="P51" s="54">
        <v>8099</v>
      </c>
      <c r="Q51" s="54">
        <v>14133</v>
      </c>
      <c r="R51" s="54">
        <v>8113</v>
      </c>
      <c r="S51" s="124">
        <v>5036</v>
      </c>
    </row>
    <row r="52" spans="1:19" ht="20" customHeight="1">
      <c r="A52" s="283"/>
      <c r="B52" s="280"/>
      <c r="C52" s="19" t="s">
        <v>1</v>
      </c>
      <c r="D52" s="106">
        <v>170</v>
      </c>
      <c r="E52" s="106">
        <v>148</v>
      </c>
      <c r="F52" s="106">
        <v>122</v>
      </c>
      <c r="G52" s="104"/>
      <c r="H52" s="283"/>
      <c r="I52" s="280"/>
      <c r="J52" s="19" t="s">
        <v>1</v>
      </c>
      <c r="K52" s="107"/>
      <c r="L52" s="106">
        <v>8909</v>
      </c>
      <c r="M52" s="106">
        <v>10811</v>
      </c>
      <c r="N52" s="293">
        <v>12529</v>
      </c>
      <c r="O52" s="294"/>
      <c r="P52" s="48">
        <v>10412</v>
      </c>
      <c r="Q52" s="48">
        <v>12992</v>
      </c>
      <c r="R52" s="48">
        <v>8216</v>
      </c>
      <c r="S52" s="48">
        <v>7268</v>
      </c>
    </row>
    <row r="53" spans="1:19" ht="20" customHeight="1">
      <c r="A53" s="283"/>
      <c r="B53" s="280"/>
      <c r="C53" s="19" t="s">
        <v>2</v>
      </c>
      <c r="D53" s="106">
        <v>116</v>
      </c>
      <c r="E53" s="106">
        <v>114</v>
      </c>
      <c r="F53" s="106">
        <v>99</v>
      </c>
      <c r="G53" s="104"/>
      <c r="H53" s="283"/>
      <c r="I53" s="280"/>
      <c r="J53" s="19" t="s">
        <v>2</v>
      </c>
      <c r="K53" s="107">
        <v>8783</v>
      </c>
      <c r="L53" s="106">
        <v>3676</v>
      </c>
      <c r="M53" s="106">
        <v>6283</v>
      </c>
      <c r="N53" s="293">
        <v>7880</v>
      </c>
      <c r="O53" s="294"/>
      <c r="P53" s="48">
        <v>4723</v>
      </c>
      <c r="Q53" s="48">
        <v>7817</v>
      </c>
      <c r="R53" s="48">
        <v>3667</v>
      </c>
      <c r="S53" s="48">
        <v>3744</v>
      </c>
    </row>
    <row r="54" spans="1:19" ht="20" customHeight="1">
      <c r="A54" s="284"/>
      <c r="B54" s="281"/>
      <c r="C54" s="17" t="s">
        <v>3</v>
      </c>
      <c r="D54" s="108">
        <v>56</v>
      </c>
      <c r="E54" s="108">
        <v>52</v>
      </c>
      <c r="F54" s="108">
        <v>49</v>
      </c>
      <c r="G54" s="104"/>
      <c r="H54" s="284"/>
      <c r="I54" s="281"/>
      <c r="J54" s="17" t="s">
        <v>3</v>
      </c>
      <c r="K54" s="109">
        <v>4107</v>
      </c>
      <c r="L54" s="108">
        <v>519</v>
      </c>
      <c r="M54" s="108">
        <v>2576</v>
      </c>
      <c r="N54" s="295">
        <v>3279</v>
      </c>
      <c r="O54" s="296"/>
      <c r="P54" s="52">
        <v>3332</v>
      </c>
      <c r="Q54" s="52">
        <v>4230</v>
      </c>
      <c r="R54" s="52">
        <v>5119</v>
      </c>
      <c r="S54" s="52">
        <v>2453</v>
      </c>
    </row>
    <row r="55" spans="1:19" ht="45" customHeight="1">
      <c r="A55" s="70" t="s">
        <v>91</v>
      </c>
      <c r="B55" s="9"/>
      <c r="C55" s="177" t="s">
        <v>76</v>
      </c>
      <c r="D55" s="110"/>
      <c r="E55" s="110"/>
      <c r="F55" s="127"/>
      <c r="G55" s="104"/>
      <c r="H55" s="70" t="s">
        <v>91</v>
      </c>
      <c r="I55" s="9"/>
      <c r="J55" s="177" t="s">
        <v>76</v>
      </c>
      <c r="K55" s="110"/>
      <c r="L55" s="110"/>
      <c r="M55" s="110"/>
      <c r="N55" s="61"/>
      <c r="O55" s="61"/>
      <c r="P55" s="61"/>
      <c r="Q55" s="62"/>
      <c r="R55" s="61"/>
      <c r="S55" s="61"/>
    </row>
    <row r="56" spans="1:19" ht="30" customHeight="1">
      <c r="A56" s="163" t="s">
        <v>92</v>
      </c>
      <c r="B56" s="71" t="s">
        <v>79</v>
      </c>
      <c r="C56" s="8" t="s">
        <v>0</v>
      </c>
      <c r="D56" s="111">
        <v>1126</v>
      </c>
      <c r="E56" s="111">
        <v>842</v>
      </c>
      <c r="F56" s="111">
        <v>417</v>
      </c>
      <c r="G56" s="104"/>
      <c r="H56" s="163" t="s">
        <v>92</v>
      </c>
      <c r="I56" s="71" t="s">
        <v>79</v>
      </c>
      <c r="J56" s="8" t="s">
        <v>0</v>
      </c>
      <c r="K56" s="112">
        <v>244</v>
      </c>
      <c r="L56" s="176"/>
      <c r="M56" s="65">
        <v>232</v>
      </c>
      <c r="N56" s="297">
        <v>232</v>
      </c>
      <c r="O56" s="298"/>
      <c r="P56" s="65" t="s">
        <v>93</v>
      </c>
      <c r="Q56" s="65" t="s">
        <v>93</v>
      </c>
      <c r="R56" s="65">
        <v>10</v>
      </c>
      <c r="S56" s="125">
        <v>46</v>
      </c>
    </row>
    <row r="57" spans="1:19" ht="30" customHeight="1">
      <c r="A57" s="163" t="s">
        <v>94</v>
      </c>
      <c r="B57" s="71" t="s">
        <v>79</v>
      </c>
      <c r="C57" s="8" t="s">
        <v>0</v>
      </c>
      <c r="D57" s="111">
        <v>1130</v>
      </c>
      <c r="E57" s="111">
        <v>443</v>
      </c>
      <c r="F57" s="111">
        <v>220</v>
      </c>
      <c r="G57" s="104"/>
      <c r="H57" s="163" t="s">
        <v>94</v>
      </c>
      <c r="I57" s="71" t="s">
        <v>79</v>
      </c>
      <c r="J57" s="8" t="s">
        <v>0</v>
      </c>
      <c r="K57" s="112">
        <v>0</v>
      </c>
      <c r="L57" s="176"/>
      <c r="M57" s="65">
        <v>345</v>
      </c>
      <c r="N57" s="297">
        <v>77</v>
      </c>
      <c r="O57" s="298"/>
      <c r="P57" s="65" t="s">
        <v>93</v>
      </c>
      <c r="Q57" s="65" t="s">
        <v>93</v>
      </c>
      <c r="R57" s="65">
        <v>155</v>
      </c>
      <c r="S57" s="125">
        <v>108</v>
      </c>
    </row>
    <row r="58" spans="1:19" ht="30" customHeight="1">
      <c r="A58" s="163" t="s">
        <v>95</v>
      </c>
      <c r="B58" s="71" t="s">
        <v>79</v>
      </c>
      <c r="C58" s="8" t="s">
        <v>0</v>
      </c>
      <c r="D58" s="111">
        <v>30146</v>
      </c>
      <c r="E58" s="111">
        <v>30125</v>
      </c>
      <c r="F58" s="111">
        <v>30103</v>
      </c>
      <c r="G58" s="104"/>
      <c r="H58" s="163" t="s">
        <v>95</v>
      </c>
      <c r="I58" s="71" t="s">
        <v>79</v>
      </c>
      <c r="J58" s="8" t="s">
        <v>0</v>
      </c>
      <c r="K58" s="112">
        <v>30087</v>
      </c>
      <c r="L58" s="176"/>
      <c r="M58" s="65">
        <v>30066</v>
      </c>
      <c r="N58" s="297">
        <v>30044</v>
      </c>
      <c r="O58" s="298"/>
      <c r="P58" s="65">
        <v>30023</v>
      </c>
      <c r="Q58" s="65">
        <v>30001</v>
      </c>
      <c r="R58" s="176" t="s">
        <v>93</v>
      </c>
      <c r="S58" s="125" t="s">
        <v>198</v>
      </c>
    </row>
    <row r="59" spans="1:19" ht="30" customHeight="1">
      <c r="A59" s="163" t="s">
        <v>96</v>
      </c>
      <c r="B59" s="71" t="s">
        <v>79</v>
      </c>
      <c r="C59" s="8" t="s">
        <v>0</v>
      </c>
      <c r="D59" s="111">
        <v>324118</v>
      </c>
      <c r="E59" s="111">
        <v>341024</v>
      </c>
      <c r="F59" s="111">
        <v>348452</v>
      </c>
      <c r="G59" s="104"/>
      <c r="H59" s="163" t="s">
        <v>96</v>
      </c>
      <c r="I59" s="71" t="s">
        <v>79</v>
      </c>
      <c r="J59" s="8" t="s">
        <v>0</v>
      </c>
      <c r="K59" s="112">
        <v>343812</v>
      </c>
      <c r="L59" s="176"/>
      <c r="M59" s="65">
        <v>340081</v>
      </c>
      <c r="N59" s="297">
        <v>356745</v>
      </c>
      <c r="O59" s="298"/>
      <c r="P59" s="65">
        <v>369056</v>
      </c>
      <c r="Q59" s="65">
        <v>395743</v>
      </c>
      <c r="R59" s="65">
        <v>377771</v>
      </c>
      <c r="S59" s="125">
        <v>394129</v>
      </c>
    </row>
    <row r="60" spans="1:19" ht="30" customHeight="1">
      <c r="A60" s="163" t="s">
        <v>97</v>
      </c>
      <c r="B60" s="71" t="s">
        <v>79</v>
      </c>
      <c r="C60" s="8" t="s">
        <v>0</v>
      </c>
      <c r="D60" s="111">
        <v>180435</v>
      </c>
      <c r="E60" s="111">
        <v>192694</v>
      </c>
      <c r="F60" s="111">
        <v>201098</v>
      </c>
      <c r="G60" s="104"/>
      <c r="H60" s="163" t="s">
        <v>97</v>
      </c>
      <c r="I60" s="71" t="s">
        <v>79</v>
      </c>
      <c r="J60" s="8" t="s">
        <v>0</v>
      </c>
      <c r="K60" s="112">
        <v>204169</v>
      </c>
      <c r="L60" s="176"/>
      <c r="M60" s="65">
        <v>213682</v>
      </c>
      <c r="N60" s="297">
        <v>223470</v>
      </c>
      <c r="O60" s="298"/>
      <c r="P60" s="65">
        <v>221046</v>
      </c>
      <c r="Q60" s="65">
        <v>230089</v>
      </c>
      <c r="R60" s="65">
        <v>230343</v>
      </c>
      <c r="S60" s="125">
        <v>229646</v>
      </c>
    </row>
    <row r="61" spans="1:19" ht="30" customHeight="1">
      <c r="A61" s="23" t="s">
        <v>98</v>
      </c>
      <c r="B61" s="71" t="s">
        <v>79</v>
      </c>
      <c r="C61" s="8" t="s">
        <v>0</v>
      </c>
      <c r="D61" s="111">
        <v>198434</v>
      </c>
      <c r="E61" s="111">
        <v>214788</v>
      </c>
      <c r="F61" s="111">
        <v>220853</v>
      </c>
      <c r="G61" s="104"/>
      <c r="H61" s="23" t="s">
        <v>98</v>
      </c>
      <c r="I61" s="71" t="s">
        <v>79</v>
      </c>
      <c r="J61" s="8" t="s">
        <v>0</v>
      </c>
      <c r="K61" s="112">
        <v>220915</v>
      </c>
      <c r="L61" s="176"/>
      <c r="M61" s="65">
        <v>222551</v>
      </c>
      <c r="N61" s="297">
        <v>241177</v>
      </c>
      <c r="O61" s="298"/>
      <c r="P61" s="65">
        <v>244760</v>
      </c>
      <c r="Q61" s="65">
        <v>263116</v>
      </c>
      <c r="R61" s="65">
        <v>272598</v>
      </c>
      <c r="S61" s="125">
        <v>278532</v>
      </c>
    </row>
    <row r="62" spans="1:19" ht="30" customHeight="1">
      <c r="A62" s="23" t="s">
        <v>99</v>
      </c>
      <c r="B62" s="7" t="s">
        <v>4</v>
      </c>
      <c r="C62" s="8" t="s">
        <v>0</v>
      </c>
      <c r="D62" s="113">
        <v>0.59399999999999997</v>
      </c>
      <c r="E62" s="113">
        <v>0.61099999999999999</v>
      </c>
      <c r="F62" s="113">
        <v>0.61399999999999999</v>
      </c>
      <c r="G62" s="114"/>
      <c r="H62" s="23" t="s">
        <v>99</v>
      </c>
      <c r="I62" s="7" t="s">
        <v>4</v>
      </c>
      <c r="J62" s="8" t="s">
        <v>0</v>
      </c>
      <c r="K62" s="115">
        <v>0.62</v>
      </c>
      <c r="L62" s="266"/>
      <c r="M62" s="113">
        <v>0.65200000000000002</v>
      </c>
      <c r="N62" s="303">
        <v>0.67500000000000004</v>
      </c>
      <c r="O62" s="304"/>
      <c r="P62" s="113">
        <v>0.66200000000000003</v>
      </c>
      <c r="Q62" s="113">
        <v>0.66300000000000003</v>
      </c>
      <c r="R62" s="113">
        <v>0.72</v>
      </c>
      <c r="S62" s="260">
        <v>0.70499999999999996</v>
      </c>
    </row>
    <row r="63" spans="1:19" ht="30" customHeight="1">
      <c r="A63" s="70" t="s">
        <v>100</v>
      </c>
      <c r="B63" s="9"/>
      <c r="C63" s="177" t="s">
        <v>76</v>
      </c>
      <c r="D63" s="110"/>
      <c r="E63" s="110"/>
      <c r="F63" s="127"/>
      <c r="G63" s="104"/>
      <c r="H63" s="70" t="s">
        <v>100</v>
      </c>
      <c r="I63" s="9"/>
      <c r="J63" s="177" t="s">
        <v>76</v>
      </c>
      <c r="K63" s="110"/>
      <c r="L63" s="110"/>
      <c r="M63" s="61"/>
      <c r="N63" s="61"/>
      <c r="O63" s="110"/>
      <c r="P63" s="61"/>
      <c r="Q63" s="62"/>
      <c r="R63" s="61"/>
      <c r="S63" s="61"/>
    </row>
    <row r="64" spans="1:19" ht="45" customHeight="1">
      <c r="A64" s="72" t="s">
        <v>101</v>
      </c>
      <c r="B64" s="71" t="s">
        <v>79</v>
      </c>
      <c r="C64" s="8" t="s">
        <v>0</v>
      </c>
      <c r="D64" s="111">
        <v>29563</v>
      </c>
      <c r="E64" s="111">
        <v>31493</v>
      </c>
      <c r="F64" s="111">
        <v>20324</v>
      </c>
      <c r="G64" s="104"/>
      <c r="H64" s="72" t="s">
        <v>101</v>
      </c>
      <c r="I64" s="71" t="s">
        <v>79</v>
      </c>
      <c r="J64" s="8" t="s">
        <v>0</v>
      </c>
      <c r="K64" s="112">
        <v>17344</v>
      </c>
      <c r="L64" s="176"/>
      <c r="M64" s="65">
        <v>17218</v>
      </c>
      <c r="N64" s="297">
        <v>28651</v>
      </c>
      <c r="O64" s="298"/>
      <c r="P64" s="65">
        <v>16802</v>
      </c>
      <c r="Q64" s="65">
        <v>28063</v>
      </c>
      <c r="R64" s="65">
        <v>1812</v>
      </c>
      <c r="S64" s="125">
        <v>27279</v>
      </c>
    </row>
    <row r="65" spans="1:19" ht="45" customHeight="1">
      <c r="A65" s="72" t="s">
        <v>102</v>
      </c>
      <c r="B65" s="71" t="s">
        <v>79</v>
      </c>
      <c r="C65" s="8" t="s">
        <v>0</v>
      </c>
      <c r="D65" s="116">
        <v>-14059</v>
      </c>
      <c r="E65" s="116">
        <v>-25044</v>
      </c>
      <c r="F65" s="116">
        <v>-8697</v>
      </c>
      <c r="G65" s="117"/>
      <c r="H65" s="72" t="s">
        <v>102</v>
      </c>
      <c r="I65" s="71" t="s">
        <v>79</v>
      </c>
      <c r="J65" s="8" t="s">
        <v>0</v>
      </c>
      <c r="K65" s="118">
        <v>-9022</v>
      </c>
      <c r="L65" s="176"/>
      <c r="M65" s="65">
        <v>-12444</v>
      </c>
      <c r="N65" s="297">
        <v>-29194</v>
      </c>
      <c r="O65" s="298"/>
      <c r="P65" s="65">
        <v>-20140</v>
      </c>
      <c r="Q65" s="65">
        <v>-8613</v>
      </c>
      <c r="R65" s="65">
        <v>-10255</v>
      </c>
      <c r="S65" s="125">
        <v>-13852</v>
      </c>
    </row>
    <row r="66" spans="1:19" ht="45" customHeight="1">
      <c r="A66" s="72" t="s">
        <v>103</v>
      </c>
      <c r="B66" s="71" t="s">
        <v>79</v>
      </c>
      <c r="C66" s="8" t="s">
        <v>0</v>
      </c>
      <c r="D66" s="116">
        <v>24213</v>
      </c>
      <c r="E66" s="116">
        <v>-4454</v>
      </c>
      <c r="F66" s="116">
        <v>-4566</v>
      </c>
      <c r="G66" s="117"/>
      <c r="H66" s="72" t="s">
        <v>103</v>
      </c>
      <c r="I66" s="71" t="s">
        <v>79</v>
      </c>
      <c r="J66" s="8" t="s">
        <v>0</v>
      </c>
      <c r="K66" s="118">
        <v>-9616</v>
      </c>
      <c r="L66" s="176"/>
      <c r="M66" s="65">
        <v>-9738</v>
      </c>
      <c r="N66" s="297">
        <v>-4859</v>
      </c>
      <c r="O66" s="298"/>
      <c r="P66" s="65">
        <v>-10284</v>
      </c>
      <c r="Q66" s="65">
        <v>-6179</v>
      </c>
      <c r="R66" s="65">
        <v>-39246</v>
      </c>
      <c r="S66" s="125">
        <v>-7037</v>
      </c>
    </row>
    <row r="67" spans="1:19" ht="45" customHeight="1">
      <c r="A67" s="72" t="s">
        <v>104</v>
      </c>
      <c r="B67" s="71" t="s">
        <v>79</v>
      </c>
      <c r="C67" s="8" t="s">
        <v>0</v>
      </c>
      <c r="D67" s="111">
        <v>90238</v>
      </c>
      <c r="E67" s="111">
        <v>93017</v>
      </c>
      <c r="F67" s="111">
        <v>99237</v>
      </c>
      <c r="G67" s="104"/>
      <c r="H67" s="72" t="s">
        <v>104</v>
      </c>
      <c r="I67" s="71" t="s">
        <v>79</v>
      </c>
      <c r="J67" s="8" t="s">
        <v>0</v>
      </c>
      <c r="K67" s="112">
        <v>98005</v>
      </c>
      <c r="L67" s="176"/>
      <c r="M67" s="65">
        <v>92449</v>
      </c>
      <c r="N67" s="297">
        <v>89463</v>
      </c>
      <c r="O67" s="298"/>
      <c r="P67" s="65">
        <v>79917</v>
      </c>
      <c r="Q67" s="65">
        <v>94691</v>
      </c>
      <c r="R67" s="65">
        <v>56610</v>
      </c>
      <c r="S67" s="125">
        <v>64737</v>
      </c>
    </row>
    <row r="68" spans="1:19" ht="43.75" customHeight="1">
      <c r="A68" s="290" t="s">
        <v>105</v>
      </c>
      <c r="B68" s="278"/>
      <c r="C68" s="177" t="s">
        <v>76</v>
      </c>
      <c r="D68" s="110"/>
      <c r="E68" s="110"/>
      <c r="F68" s="127"/>
      <c r="G68" s="104"/>
      <c r="H68" s="290" t="s">
        <v>105</v>
      </c>
      <c r="I68" s="278"/>
      <c r="J68" s="177" t="s">
        <v>76</v>
      </c>
      <c r="K68" s="110"/>
      <c r="L68" s="110"/>
      <c r="M68" s="61"/>
      <c r="N68" s="61"/>
      <c r="O68" s="110"/>
      <c r="P68" s="61"/>
      <c r="Q68" s="62"/>
      <c r="R68" s="61"/>
      <c r="S68" s="61"/>
    </row>
    <row r="69" spans="1:19" ht="30" customHeight="1">
      <c r="A69" s="163" t="s">
        <v>106</v>
      </c>
      <c r="B69" s="71" t="s">
        <v>79</v>
      </c>
      <c r="C69" s="8" t="s">
        <v>0</v>
      </c>
      <c r="D69" s="111">
        <v>17713</v>
      </c>
      <c r="E69" s="111">
        <v>18295</v>
      </c>
      <c r="F69" s="111">
        <v>16890</v>
      </c>
      <c r="G69" s="104"/>
      <c r="H69" s="163" t="s">
        <v>106</v>
      </c>
      <c r="I69" s="71" t="s">
        <v>79</v>
      </c>
      <c r="J69" s="8" t="s">
        <v>0</v>
      </c>
      <c r="K69" s="112">
        <v>16274</v>
      </c>
      <c r="L69" s="176"/>
      <c r="M69" s="65">
        <v>10907</v>
      </c>
      <c r="N69" s="297">
        <v>16554</v>
      </c>
      <c r="O69" s="298"/>
      <c r="P69" s="65">
        <v>18385</v>
      </c>
      <c r="Q69" s="65">
        <v>11821</v>
      </c>
      <c r="R69" s="65">
        <v>10624</v>
      </c>
      <c r="S69" s="262">
        <v>10126</v>
      </c>
    </row>
    <row r="70" spans="1:19" ht="30" customHeight="1">
      <c r="A70" s="163" t="s">
        <v>107</v>
      </c>
      <c r="B70" s="71" t="s">
        <v>79</v>
      </c>
      <c r="C70" s="8" t="s">
        <v>0</v>
      </c>
      <c r="D70" s="116">
        <v>11110</v>
      </c>
      <c r="E70" s="116">
        <v>13604</v>
      </c>
      <c r="F70" s="116">
        <v>13599</v>
      </c>
      <c r="G70" s="117"/>
      <c r="H70" s="163" t="s">
        <v>107</v>
      </c>
      <c r="I70" s="71" t="s">
        <v>79</v>
      </c>
      <c r="J70" s="8" t="s">
        <v>0</v>
      </c>
      <c r="K70" s="118">
        <v>10845</v>
      </c>
      <c r="L70" s="176"/>
      <c r="M70" s="65">
        <v>14577</v>
      </c>
      <c r="N70" s="297">
        <v>14249</v>
      </c>
      <c r="O70" s="298"/>
      <c r="P70" s="65">
        <v>13896</v>
      </c>
      <c r="Q70" s="65">
        <v>14016</v>
      </c>
      <c r="R70" s="65">
        <v>16754</v>
      </c>
      <c r="S70" s="262">
        <v>19680</v>
      </c>
    </row>
    <row r="71" spans="1:19" ht="30" customHeight="1">
      <c r="A71" s="163" t="s">
        <v>108</v>
      </c>
      <c r="B71" s="71" t="s">
        <v>79</v>
      </c>
      <c r="C71" s="8" t="s">
        <v>0</v>
      </c>
      <c r="D71" s="116">
        <v>5490</v>
      </c>
      <c r="E71" s="116">
        <v>4663</v>
      </c>
      <c r="F71" s="116">
        <v>5520</v>
      </c>
      <c r="G71" s="117"/>
      <c r="H71" s="163" t="s">
        <v>108</v>
      </c>
      <c r="I71" s="71" t="s">
        <v>79</v>
      </c>
      <c r="J71" s="8" t="s">
        <v>0</v>
      </c>
      <c r="K71" s="118">
        <v>4071</v>
      </c>
      <c r="L71" s="176"/>
      <c r="M71" s="65">
        <v>5472</v>
      </c>
      <c r="N71" s="297">
        <v>5077</v>
      </c>
      <c r="O71" s="298"/>
      <c r="P71" s="65">
        <v>5148</v>
      </c>
      <c r="Q71" s="65">
        <v>5949</v>
      </c>
      <c r="R71" s="65">
        <v>6258</v>
      </c>
      <c r="S71" s="262">
        <v>6014</v>
      </c>
    </row>
    <row r="72" spans="1:19" ht="30" customHeight="1">
      <c r="A72" s="70" t="s">
        <v>109</v>
      </c>
      <c r="B72" s="9"/>
      <c r="C72" s="177" t="s">
        <v>76</v>
      </c>
      <c r="D72" s="110"/>
      <c r="E72" s="110"/>
      <c r="F72" s="127"/>
      <c r="G72" s="104"/>
      <c r="H72" s="70" t="s">
        <v>109</v>
      </c>
      <c r="I72" s="9"/>
      <c r="J72" s="177" t="s">
        <v>76</v>
      </c>
      <c r="K72" s="110"/>
      <c r="L72" s="156"/>
      <c r="M72" s="61"/>
      <c r="N72" s="61"/>
      <c r="O72" s="156"/>
      <c r="P72" s="61"/>
      <c r="Q72" s="62"/>
      <c r="R72" s="61"/>
      <c r="S72" s="156"/>
    </row>
    <row r="73" spans="1:19" ht="30" customHeight="1">
      <c r="A73" s="163" t="s">
        <v>110</v>
      </c>
      <c r="B73" s="71" t="s">
        <v>111</v>
      </c>
      <c r="C73" s="8" t="s">
        <v>0</v>
      </c>
      <c r="D73" s="173">
        <v>2927.1</v>
      </c>
      <c r="E73" s="173">
        <v>3165.88</v>
      </c>
      <c r="F73" s="173">
        <v>3250.07</v>
      </c>
      <c r="G73" s="119"/>
      <c r="H73" s="163" t="s">
        <v>110</v>
      </c>
      <c r="I73" s="71" t="s">
        <v>111</v>
      </c>
      <c r="J73" s="8" t="s">
        <v>0</v>
      </c>
      <c r="K73" s="174">
        <v>3284.19</v>
      </c>
      <c r="L73" s="267"/>
      <c r="M73" s="175">
        <v>3420.92</v>
      </c>
      <c r="N73" s="309">
        <v>3710.65</v>
      </c>
      <c r="O73" s="310"/>
      <c r="P73" s="175">
        <v>3841.62</v>
      </c>
      <c r="Q73" s="175">
        <v>4128.6899999999996</v>
      </c>
      <c r="R73" s="175">
        <v>4272.45</v>
      </c>
      <c r="S73" s="157">
        <v>4365.3500000000004</v>
      </c>
    </row>
    <row r="74" spans="1:19" ht="30" customHeight="1">
      <c r="A74" s="163" t="s">
        <v>112</v>
      </c>
      <c r="B74" s="71" t="s">
        <v>111</v>
      </c>
      <c r="C74" s="8" t="s">
        <v>0</v>
      </c>
      <c r="D74" s="173">
        <v>276.2</v>
      </c>
      <c r="E74" s="173">
        <v>231.34</v>
      </c>
      <c r="F74" s="173">
        <v>180.02</v>
      </c>
      <c r="G74" s="119"/>
      <c r="H74" s="163" t="s">
        <v>112</v>
      </c>
      <c r="I74" s="71" t="s">
        <v>111</v>
      </c>
      <c r="J74" s="8" t="s">
        <v>0</v>
      </c>
      <c r="K74" s="174">
        <v>185.31</v>
      </c>
      <c r="L74" s="267"/>
      <c r="M74" s="175">
        <v>182.48</v>
      </c>
      <c r="N74" s="309">
        <v>208.44</v>
      </c>
      <c r="O74" s="310"/>
      <c r="P74" s="175">
        <v>126.59</v>
      </c>
      <c r="Q74" s="175">
        <v>222.25</v>
      </c>
      <c r="R74" s="175">
        <v>127.53</v>
      </c>
      <c r="S74" s="157">
        <v>79.12</v>
      </c>
    </row>
    <row r="75" spans="1:19" ht="30" customHeight="1">
      <c r="A75" s="6" t="s">
        <v>113</v>
      </c>
      <c r="B75" s="9"/>
      <c r="C75" s="177" t="s">
        <v>76</v>
      </c>
      <c r="D75" s="110"/>
      <c r="E75" s="110"/>
      <c r="F75" s="127"/>
      <c r="G75" s="104"/>
      <c r="H75" s="6" t="s">
        <v>113</v>
      </c>
      <c r="I75" s="9"/>
      <c r="J75" s="177" t="s">
        <v>76</v>
      </c>
      <c r="K75" s="110"/>
      <c r="L75" s="156"/>
      <c r="M75" s="61"/>
      <c r="N75" s="61"/>
      <c r="O75" s="156"/>
      <c r="P75" s="61"/>
      <c r="Q75" s="62"/>
      <c r="R75" s="61"/>
      <c r="S75" s="156"/>
    </row>
    <row r="76" spans="1:19" ht="30" customHeight="1">
      <c r="A76" s="164" t="s">
        <v>114</v>
      </c>
      <c r="B76" s="165" t="s">
        <v>4</v>
      </c>
      <c r="C76" s="8" t="s">
        <v>0</v>
      </c>
      <c r="D76" s="113">
        <v>9.9000000000000005E-2</v>
      </c>
      <c r="E76" s="113">
        <v>7.5999999999999998E-2</v>
      </c>
      <c r="F76" s="113">
        <v>5.6000000000000001E-2</v>
      </c>
      <c r="G76" s="114"/>
      <c r="H76" s="164" t="s">
        <v>114</v>
      </c>
      <c r="I76" s="165" t="s">
        <v>4</v>
      </c>
      <c r="J76" s="8" t="s">
        <v>0</v>
      </c>
      <c r="K76" s="115">
        <v>5.6000000000000001E-2</v>
      </c>
      <c r="L76" s="266"/>
      <c r="M76" s="113">
        <v>5.3999999999999999E-2</v>
      </c>
      <c r="N76" s="303">
        <v>5.8000000000000003E-2</v>
      </c>
      <c r="O76" s="304"/>
      <c r="P76" s="166">
        <v>3.3000000000000002E-2</v>
      </c>
      <c r="Q76" s="166">
        <v>5.6000000000000001E-2</v>
      </c>
      <c r="R76" s="113">
        <v>0.03</v>
      </c>
      <c r="S76" s="260">
        <v>1.7999999999999999E-2</v>
      </c>
    </row>
    <row r="77" spans="1:19" ht="30" customHeight="1">
      <c r="A77" s="164" t="s">
        <v>115</v>
      </c>
      <c r="B77" s="7" t="s">
        <v>7</v>
      </c>
      <c r="C77" s="8" t="s">
        <v>0</v>
      </c>
      <c r="D77" s="167">
        <v>6.0999999999999999E-2</v>
      </c>
      <c r="E77" s="167">
        <v>4.5999999999999999E-2</v>
      </c>
      <c r="F77" s="167">
        <v>3.4000000000000002E-2</v>
      </c>
      <c r="G77" s="114"/>
      <c r="H77" s="164" t="s">
        <v>115</v>
      </c>
      <c r="I77" s="7" t="s">
        <v>7</v>
      </c>
      <c r="J77" s="8" t="s">
        <v>0</v>
      </c>
      <c r="K77" s="168">
        <v>3.5000000000000003E-2</v>
      </c>
      <c r="L77" s="268"/>
      <c r="M77" s="168">
        <v>3.5000000000000003E-2</v>
      </c>
      <c r="N77" s="303">
        <v>3.9E-2</v>
      </c>
      <c r="O77" s="304"/>
      <c r="P77" s="113">
        <v>2.1999999999999999E-2</v>
      </c>
      <c r="Q77" s="166">
        <v>3.6999999999999998E-2</v>
      </c>
      <c r="R77" s="113">
        <v>2.1000000000000001E-2</v>
      </c>
      <c r="S77" s="260">
        <v>1.2999999999999999E-2</v>
      </c>
    </row>
    <row r="78" spans="1:19" ht="30" customHeight="1">
      <c r="A78" s="163" t="s">
        <v>116</v>
      </c>
      <c r="B78" s="7" t="s">
        <v>7</v>
      </c>
      <c r="C78" s="8" t="s">
        <v>0</v>
      </c>
      <c r="D78" s="166">
        <v>0.16800000000000001</v>
      </c>
      <c r="E78" s="166">
        <v>0.151</v>
      </c>
      <c r="F78" s="166">
        <v>0.14399999999999999</v>
      </c>
      <c r="G78" s="120"/>
      <c r="H78" s="163" t="s">
        <v>116</v>
      </c>
      <c r="I78" s="7" t="s">
        <v>7</v>
      </c>
      <c r="J78" s="8" t="s">
        <v>0</v>
      </c>
      <c r="K78" s="169">
        <v>0.14199999999999999</v>
      </c>
      <c r="L78" s="269"/>
      <c r="M78" s="166">
        <v>0.13800000000000001</v>
      </c>
      <c r="N78" s="303">
        <v>0.126</v>
      </c>
      <c r="O78" s="304"/>
      <c r="P78" s="166">
        <v>0.123</v>
      </c>
      <c r="Q78" s="166">
        <v>0.114</v>
      </c>
      <c r="R78" s="166">
        <v>1E-3</v>
      </c>
      <c r="S78" s="260">
        <v>1E-3</v>
      </c>
    </row>
    <row r="79" spans="1:19" ht="30" customHeight="1">
      <c r="A79" s="164" t="s">
        <v>117</v>
      </c>
      <c r="B79" s="162" t="s">
        <v>118</v>
      </c>
      <c r="C79" s="8" t="s">
        <v>0</v>
      </c>
      <c r="D79" s="170">
        <v>19.600000000000001</v>
      </c>
      <c r="E79" s="170">
        <v>24.1</v>
      </c>
      <c r="F79" s="170">
        <v>32.299999999999997</v>
      </c>
      <c r="G79" s="121"/>
      <c r="H79" s="164" t="s">
        <v>117</v>
      </c>
      <c r="I79" s="162" t="s">
        <v>118</v>
      </c>
      <c r="J79" s="8" t="s">
        <v>0</v>
      </c>
      <c r="K79" s="172">
        <v>1.5</v>
      </c>
      <c r="L79" s="269"/>
      <c r="M79" s="171">
        <v>1.3</v>
      </c>
      <c r="N79" s="301">
        <v>1</v>
      </c>
      <c r="O79" s="302"/>
      <c r="P79" s="171">
        <v>0.9</v>
      </c>
      <c r="Q79" s="171">
        <v>1</v>
      </c>
      <c r="R79" s="171">
        <v>1.1000000000000001</v>
      </c>
      <c r="S79" s="155">
        <v>1.24</v>
      </c>
    </row>
    <row r="80" spans="1:19" ht="30" customHeight="1">
      <c r="A80" s="164" t="s">
        <v>119</v>
      </c>
      <c r="B80" s="162" t="s">
        <v>118</v>
      </c>
      <c r="C80" s="8" t="s">
        <v>0</v>
      </c>
      <c r="D80" s="171">
        <v>1.8</v>
      </c>
      <c r="E80" s="171">
        <v>1.8</v>
      </c>
      <c r="F80" s="171">
        <v>1.8</v>
      </c>
      <c r="G80" s="122"/>
      <c r="H80" s="164" t="s">
        <v>119</v>
      </c>
      <c r="I80" s="162" t="s">
        <v>118</v>
      </c>
      <c r="J80" s="8" t="s">
        <v>0</v>
      </c>
      <c r="K80" s="172">
        <v>26.3</v>
      </c>
      <c r="L80" s="269"/>
      <c r="M80" s="171">
        <v>24.9</v>
      </c>
      <c r="N80" s="301">
        <v>17.600000000000001</v>
      </c>
      <c r="O80" s="302"/>
      <c r="P80" s="171">
        <v>28.6</v>
      </c>
      <c r="Q80" s="171">
        <v>18.8</v>
      </c>
      <c r="R80" s="171">
        <v>36.799999999999997</v>
      </c>
      <c r="S80" s="155">
        <v>68.5</v>
      </c>
    </row>
    <row r="81" spans="1:19" ht="30">
      <c r="A81" s="160" t="s">
        <v>53</v>
      </c>
      <c r="B81" s="9"/>
      <c r="C81" s="177" t="s">
        <v>76</v>
      </c>
      <c r="D81" s="67"/>
      <c r="E81" s="67"/>
      <c r="F81" s="67"/>
      <c r="G81" s="122"/>
      <c r="H81" s="160" t="s">
        <v>53</v>
      </c>
      <c r="I81" s="9"/>
      <c r="J81" s="177" t="s">
        <v>76</v>
      </c>
      <c r="K81" s="68"/>
      <c r="L81" s="68"/>
      <c r="M81" s="68"/>
      <c r="N81" s="68"/>
      <c r="O81" s="68"/>
      <c r="P81" s="68"/>
      <c r="Q81" s="68"/>
      <c r="R81" s="68"/>
      <c r="S81" s="68"/>
    </row>
    <row r="82" spans="1:19" ht="30">
      <c r="A82" s="23" t="s">
        <v>51</v>
      </c>
      <c r="B82" s="71" t="s">
        <v>26</v>
      </c>
      <c r="C82" s="10" t="s">
        <v>0</v>
      </c>
      <c r="D82" s="128">
        <v>50</v>
      </c>
      <c r="E82" s="128">
        <v>50</v>
      </c>
      <c r="F82" s="128">
        <v>60</v>
      </c>
      <c r="G82" s="34"/>
      <c r="H82" s="23" t="s">
        <v>51</v>
      </c>
      <c r="I82" s="71" t="s">
        <v>26</v>
      </c>
      <c r="J82" s="10" t="s">
        <v>0</v>
      </c>
      <c r="K82" s="183">
        <v>60</v>
      </c>
      <c r="L82" s="266"/>
      <c r="M82" s="129">
        <v>65</v>
      </c>
      <c r="N82" s="307">
        <v>70</v>
      </c>
      <c r="O82" s="308"/>
      <c r="P82" s="129">
        <v>80</v>
      </c>
      <c r="Q82" s="129">
        <v>80</v>
      </c>
      <c r="R82" s="130">
        <v>90</v>
      </c>
      <c r="S82" s="261">
        <v>95</v>
      </c>
    </row>
    <row r="83" spans="1:19" s="36" customFormat="1" ht="30">
      <c r="A83" s="23" t="s">
        <v>25</v>
      </c>
      <c r="B83" s="11" t="s">
        <v>5</v>
      </c>
      <c r="C83" s="10" t="s">
        <v>0</v>
      </c>
      <c r="D83" s="131">
        <v>0.18099999999999999</v>
      </c>
      <c r="E83" s="131">
        <v>0.216</v>
      </c>
      <c r="F83" s="131">
        <v>0.33300000000000002</v>
      </c>
      <c r="H83" s="23" t="s">
        <v>25</v>
      </c>
      <c r="I83" s="11" t="s">
        <v>5</v>
      </c>
      <c r="J83" s="10" t="s">
        <v>0</v>
      </c>
      <c r="K83" s="182">
        <v>0.32400000000000001</v>
      </c>
      <c r="L83" s="266"/>
      <c r="M83" s="132">
        <v>0.35599999999999998</v>
      </c>
      <c r="N83" s="299">
        <v>0.33600000000000002</v>
      </c>
      <c r="O83" s="300"/>
      <c r="P83" s="133">
        <v>0.63200000000000001</v>
      </c>
      <c r="Q83" s="132">
        <v>0.36</v>
      </c>
      <c r="R83" s="132">
        <v>0.70599999999999996</v>
      </c>
      <c r="S83" s="260">
        <v>1.2010000000000001</v>
      </c>
    </row>
    <row r="84" spans="1:19" ht="30">
      <c r="A84" s="160" t="s">
        <v>54</v>
      </c>
      <c r="B84" s="9"/>
      <c r="C84" s="177" t="s">
        <v>76</v>
      </c>
      <c r="D84" s="63"/>
      <c r="E84" s="63"/>
      <c r="F84" s="63"/>
      <c r="G84" s="34"/>
      <c r="H84" s="160" t="s">
        <v>54</v>
      </c>
      <c r="I84" s="9"/>
      <c r="J84" s="177" t="s">
        <v>76</v>
      </c>
      <c r="K84" s="63"/>
      <c r="L84" s="61"/>
      <c r="M84" s="61"/>
      <c r="N84" s="62"/>
      <c r="O84" s="61"/>
      <c r="P84" s="61"/>
      <c r="Q84" s="61"/>
      <c r="R84" s="61"/>
      <c r="S84" s="61"/>
    </row>
    <row r="85" spans="1:19" ht="30">
      <c r="A85" s="23" t="s">
        <v>52</v>
      </c>
      <c r="B85" s="162" t="s">
        <v>24</v>
      </c>
      <c r="C85" s="10" t="s">
        <v>0</v>
      </c>
      <c r="D85" s="134" t="s">
        <v>124</v>
      </c>
      <c r="E85" s="134" t="s">
        <v>124</v>
      </c>
      <c r="F85" s="134" t="s">
        <v>124</v>
      </c>
      <c r="G85" s="34"/>
      <c r="H85" s="23" t="s">
        <v>52</v>
      </c>
      <c r="I85" s="162" t="s">
        <v>24</v>
      </c>
      <c r="J85" s="10" t="s">
        <v>0</v>
      </c>
      <c r="K85" s="184">
        <v>4999</v>
      </c>
      <c r="L85" s="266"/>
      <c r="M85" s="134" t="s">
        <v>124</v>
      </c>
      <c r="N85" s="305" t="s">
        <v>124</v>
      </c>
      <c r="O85" s="306"/>
      <c r="P85" s="64">
        <v>4999</v>
      </c>
      <c r="Q85" s="134" t="s">
        <v>124</v>
      </c>
      <c r="R85" s="134" t="s">
        <v>124</v>
      </c>
      <c r="S85" s="155" t="s">
        <v>199</v>
      </c>
    </row>
    <row r="86" spans="1:19" ht="15">
      <c r="A86" s="180"/>
      <c r="B86" s="178"/>
      <c r="C86" s="181"/>
      <c r="D86" s="179"/>
      <c r="E86" s="179"/>
      <c r="F86" s="179"/>
      <c r="G86" s="34"/>
      <c r="H86" s="180"/>
      <c r="I86" s="178"/>
      <c r="J86" s="181"/>
      <c r="K86" s="69"/>
      <c r="L86" s="179"/>
      <c r="M86" s="179"/>
      <c r="N86" s="69"/>
      <c r="O86" s="179"/>
      <c r="P86" s="179"/>
      <c r="Q86" s="179"/>
    </row>
    <row r="87" spans="1:19" ht="15">
      <c r="A87" s="180"/>
      <c r="B87" s="178"/>
      <c r="C87" s="181"/>
      <c r="D87" s="179"/>
      <c r="E87" s="179"/>
      <c r="F87" s="179"/>
      <c r="G87" s="34"/>
      <c r="H87" s="180"/>
      <c r="I87" s="178"/>
      <c r="J87" s="181"/>
      <c r="K87" s="263"/>
      <c r="L87" s="264"/>
      <c r="M87" s="264"/>
      <c r="N87" s="263"/>
      <c r="O87" s="264"/>
      <c r="P87" s="264"/>
      <c r="Q87" s="264"/>
      <c r="R87" s="265"/>
    </row>
    <row r="88" spans="1:19" ht="20" customHeight="1">
      <c r="A88" s="161"/>
      <c r="E88" s="123"/>
      <c r="F88" s="123"/>
      <c r="G88" s="123"/>
      <c r="H88" s="161" t="s">
        <v>184</v>
      </c>
      <c r="K88" s="123"/>
      <c r="M88" s="123"/>
      <c r="N88" s="123"/>
      <c r="P88" s="123"/>
      <c r="Q88" s="123"/>
      <c r="R88" s="123"/>
    </row>
    <row r="89" spans="1:19" ht="20" customHeight="1">
      <c r="A89" s="12"/>
      <c r="B89" s="13"/>
      <c r="C89" s="14"/>
      <c r="D89" s="14"/>
      <c r="E89" s="14"/>
      <c r="F89" s="14"/>
      <c r="H89" s="12" t="s">
        <v>185</v>
      </c>
      <c r="I89" s="13"/>
      <c r="J89" s="14"/>
      <c r="K89" s="14"/>
      <c r="L89" s="14"/>
      <c r="M89" s="14"/>
      <c r="N89" s="36"/>
      <c r="O89" s="36"/>
      <c r="P89" s="36"/>
      <c r="Q89" s="36"/>
      <c r="R89" s="36"/>
      <c r="S89" s="36"/>
    </row>
    <row r="90" spans="1:19" ht="20" customHeight="1">
      <c r="H90" s="2" t="s">
        <v>186</v>
      </c>
    </row>
    <row r="91" spans="1:19" ht="20" customHeight="1">
      <c r="H91" s="2" t="s">
        <v>120</v>
      </c>
    </row>
    <row r="92" spans="1:19" ht="20" customHeight="1">
      <c r="H92" s="2" t="s">
        <v>187</v>
      </c>
    </row>
    <row r="93" spans="1:19" ht="20" customHeight="1">
      <c r="A93" s="12"/>
      <c r="B93" s="13"/>
      <c r="C93" s="14"/>
      <c r="D93" s="14"/>
      <c r="E93" s="14"/>
      <c r="F93" s="14"/>
      <c r="H93" s="12" t="s">
        <v>188</v>
      </c>
      <c r="I93" s="13"/>
      <c r="J93" s="14"/>
      <c r="K93" s="14"/>
      <c r="L93" s="14"/>
      <c r="M93" s="14"/>
      <c r="N93" s="36"/>
      <c r="O93" s="36"/>
      <c r="P93" s="36"/>
      <c r="Q93" s="36"/>
      <c r="R93" s="36"/>
      <c r="S93" s="36"/>
    </row>
    <row r="94" spans="1:19" ht="20" customHeight="1">
      <c r="H94" s="2" t="s">
        <v>186</v>
      </c>
    </row>
    <row r="95" spans="1:19" ht="15" customHeight="1"/>
    <row r="96" spans="1:19" ht="49.75" customHeight="1">
      <c r="H96" s="289" t="s">
        <v>191</v>
      </c>
      <c r="I96" s="289"/>
      <c r="J96" s="289"/>
      <c r="K96" s="289"/>
      <c r="L96" s="289"/>
      <c r="M96" s="289"/>
      <c r="N96" s="289"/>
      <c r="O96" s="289"/>
      <c r="P96" s="289"/>
      <c r="Q96" s="289"/>
      <c r="R96" s="289"/>
      <c r="S96" s="289"/>
    </row>
    <row r="97" spans="1:19" ht="20" customHeight="1">
      <c r="A97" s="5"/>
      <c r="H97" s="161"/>
    </row>
    <row r="98" spans="1:19" ht="20" customHeight="1">
      <c r="H98" s="285" t="s">
        <v>194</v>
      </c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</row>
    <row r="99" spans="1:19" ht="20" customHeight="1">
      <c r="H99" s="286" t="s">
        <v>195</v>
      </c>
      <c r="I99" s="286"/>
      <c r="J99" s="286"/>
      <c r="K99" s="286"/>
      <c r="L99" s="286"/>
      <c r="M99" s="286"/>
      <c r="N99" s="286"/>
      <c r="O99" s="286"/>
      <c r="P99" s="286"/>
      <c r="Q99" s="286"/>
      <c r="R99" s="286"/>
      <c r="S99" s="286"/>
    </row>
    <row r="100" spans="1:19" ht="20" customHeight="1">
      <c r="H100" s="285" t="s">
        <v>6</v>
      </c>
      <c r="I100" s="285"/>
      <c r="J100" s="285"/>
      <c r="K100" s="285"/>
      <c r="L100" s="285"/>
      <c r="M100" s="285"/>
      <c r="N100" s="285"/>
      <c r="O100" s="285"/>
      <c r="P100" s="285"/>
      <c r="Q100" s="285"/>
      <c r="R100" s="285"/>
      <c r="S100" s="285"/>
    </row>
    <row r="103" spans="1:19" ht="20" customHeight="1">
      <c r="H103" s="5"/>
    </row>
  </sheetData>
  <mergeCells count="112">
    <mergeCell ref="N85:O85"/>
    <mergeCell ref="N82:O82"/>
    <mergeCell ref="N62:O62"/>
    <mergeCell ref="N74:O74"/>
    <mergeCell ref="N73:O73"/>
    <mergeCell ref="N71:O71"/>
    <mergeCell ref="N70:O70"/>
    <mergeCell ref="N69:O69"/>
    <mergeCell ref="N49:O49"/>
    <mergeCell ref="N48:O48"/>
    <mergeCell ref="N47:O47"/>
    <mergeCell ref="N37:O37"/>
    <mergeCell ref="N83:O83"/>
    <mergeCell ref="N54:O54"/>
    <mergeCell ref="N53:O53"/>
    <mergeCell ref="N52:O52"/>
    <mergeCell ref="N80:O80"/>
    <mergeCell ref="N79:O79"/>
    <mergeCell ref="N78:O78"/>
    <mergeCell ref="N77:O77"/>
    <mergeCell ref="N76:O76"/>
    <mergeCell ref="N61:O61"/>
    <mergeCell ref="N60:O60"/>
    <mergeCell ref="N59:O59"/>
    <mergeCell ref="N67:O67"/>
    <mergeCell ref="N66:O66"/>
    <mergeCell ref="N65:O65"/>
    <mergeCell ref="N64:O64"/>
    <mergeCell ref="N11:O11"/>
    <mergeCell ref="N31:O31"/>
    <mergeCell ref="N29:O29"/>
    <mergeCell ref="N30:O30"/>
    <mergeCell ref="N28:O28"/>
    <mergeCell ref="N27:O27"/>
    <mergeCell ref="N58:O58"/>
    <mergeCell ref="N57:O57"/>
    <mergeCell ref="N56:O56"/>
    <mergeCell ref="N14:O14"/>
    <mergeCell ref="N13:O13"/>
    <mergeCell ref="N34:O34"/>
    <mergeCell ref="N33:O33"/>
    <mergeCell ref="N32:O32"/>
    <mergeCell ref="N46:O46"/>
    <mergeCell ref="N45:O45"/>
    <mergeCell ref="N44:O44"/>
    <mergeCell ref="N43:O43"/>
    <mergeCell ref="N38:O38"/>
    <mergeCell ref="N36:O36"/>
    <mergeCell ref="N35:O35"/>
    <mergeCell ref="N51:O51"/>
    <mergeCell ref="N12:O12"/>
    <mergeCell ref="N50:O50"/>
    <mergeCell ref="H98:S98"/>
    <mergeCell ref="H99:S99"/>
    <mergeCell ref="H100:S100"/>
    <mergeCell ref="A2:F2"/>
    <mergeCell ref="H2:S2"/>
    <mergeCell ref="H96:S96"/>
    <mergeCell ref="A51:A54"/>
    <mergeCell ref="B51:B54"/>
    <mergeCell ref="H51:H54"/>
    <mergeCell ref="I51:I54"/>
    <mergeCell ref="A68:B68"/>
    <mergeCell ref="H68:I68"/>
    <mergeCell ref="A43:A46"/>
    <mergeCell ref="B43:B46"/>
    <mergeCell ref="H43:H46"/>
    <mergeCell ref="I43:I46"/>
    <mergeCell ref="A47:A50"/>
    <mergeCell ref="B47:B50"/>
    <mergeCell ref="H47:H50"/>
    <mergeCell ref="I47:I50"/>
    <mergeCell ref="A35:A38"/>
    <mergeCell ref="B35:B38"/>
    <mergeCell ref="H35:H38"/>
    <mergeCell ref="I35:I38"/>
    <mergeCell ref="A39:A42"/>
    <mergeCell ref="B39:B42"/>
    <mergeCell ref="H39:H42"/>
    <mergeCell ref="I39:I42"/>
    <mergeCell ref="A27:A30"/>
    <mergeCell ref="B27:B30"/>
    <mergeCell ref="H27:H30"/>
    <mergeCell ref="I27:I30"/>
    <mergeCell ref="A31:A34"/>
    <mergeCell ref="B31:B34"/>
    <mergeCell ref="H31:H34"/>
    <mergeCell ref="I31:I34"/>
    <mergeCell ref="A23:A26"/>
    <mergeCell ref="B23:B26"/>
    <mergeCell ref="H23:H26"/>
    <mergeCell ref="I23:I26"/>
    <mergeCell ref="A11:A14"/>
    <mergeCell ref="B11:B14"/>
    <mergeCell ref="H11:H14"/>
    <mergeCell ref="I11:I14"/>
    <mergeCell ref="A15:A18"/>
    <mergeCell ref="B15:B18"/>
    <mergeCell ref="H15:H18"/>
    <mergeCell ref="I15:I18"/>
    <mergeCell ref="A4:C5"/>
    <mergeCell ref="H4:J5"/>
    <mergeCell ref="A6:B6"/>
    <mergeCell ref="H6:I6"/>
    <mergeCell ref="A7:A10"/>
    <mergeCell ref="B7:B10"/>
    <mergeCell ref="H7:H10"/>
    <mergeCell ref="I7:I10"/>
    <mergeCell ref="A19:A22"/>
    <mergeCell ref="B19:B22"/>
    <mergeCell ref="H19:H22"/>
    <mergeCell ref="I19:I22"/>
  </mergeCells>
  <phoneticPr fontId="1"/>
  <pageMargins left="0.23622047244094491" right="0.23622047244094491" top="0.35433070866141742" bottom="0.35433070866141742" header="0.31496062992125978" footer="0.31496062992125978"/>
  <pageSetup paperSize="9" scale="51" orientation="landscape"/>
  <customProperties>
    <customPr name="Ibp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54A1F-D5D0-4BFC-A549-5C0E54A09085}">
  <dimension ref="B1:P76"/>
  <sheetViews>
    <sheetView zoomScale="55" zoomScaleNormal="55" workbookViewId="0"/>
  </sheetViews>
  <sheetFormatPr defaultColWidth="8.83203125" defaultRowHeight="15"/>
  <cols>
    <col min="1" max="1" width="8.83203125" style="34"/>
    <col min="2" max="2" width="28.58203125" style="34" customWidth="1"/>
    <col min="3" max="3" width="19.1640625" style="34" customWidth="1"/>
    <col min="4" max="4" width="11.6640625" style="34" bestFit="1" customWidth="1"/>
    <col min="5" max="6" width="17.83203125" style="34" customWidth="1"/>
    <col min="7" max="7" width="14.6640625" style="34" customWidth="1"/>
    <col min="8" max="8" width="15.33203125" style="34" customWidth="1"/>
    <col min="9" max="9" width="15.1640625" style="34" customWidth="1"/>
    <col min="10" max="10" width="27.5" style="34" customWidth="1"/>
    <col min="11" max="11" width="15.1640625" style="34" bestFit="1" customWidth="1"/>
    <col min="12" max="13" width="17.83203125" style="34" customWidth="1"/>
    <col min="14" max="14" width="14.6640625" style="34" bestFit="1" customWidth="1"/>
    <col min="15" max="15" width="15.33203125" style="34" customWidth="1"/>
    <col min="16" max="16" width="15.1640625" style="34" customWidth="1"/>
    <col min="17" max="16384" width="8.83203125" style="34"/>
  </cols>
  <sheetData>
    <row r="1" spans="2:16" ht="25" customHeight="1">
      <c r="B1" s="15" t="s">
        <v>27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2:16" ht="15" customHeight="1">
      <c r="B2" s="42"/>
      <c r="F2" s="96"/>
      <c r="G2" s="96"/>
      <c r="H2" s="96"/>
    </row>
    <row r="3" spans="2:16" ht="24.5">
      <c r="B3" s="154" t="s">
        <v>35</v>
      </c>
      <c r="F3" s="43"/>
      <c r="J3" s="154" t="s">
        <v>47</v>
      </c>
    </row>
    <row r="4" spans="2:16" ht="54.65" customHeight="1" thickBot="1">
      <c r="B4" s="37"/>
      <c r="F4" s="44" t="s">
        <v>55</v>
      </c>
      <c r="G4" s="311" t="s">
        <v>50</v>
      </c>
      <c r="H4" s="311"/>
      <c r="M4" s="44" t="s">
        <v>55</v>
      </c>
      <c r="N4" s="311" t="s">
        <v>50</v>
      </c>
      <c r="O4" s="311"/>
    </row>
    <row r="5" spans="2:16">
      <c r="B5" s="38" t="s">
        <v>16</v>
      </c>
      <c r="C5" s="39" t="s">
        <v>17</v>
      </c>
      <c r="D5" s="24" t="s">
        <v>18</v>
      </c>
      <c r="E5" s="25" t="s">
        <v>174</v>
      </c>
      <c r="F5" s="26" t="s">
        <v>176</v>
      </c>
      <c r="G5" s="27" t="s">
        <v>44</v>
      </c>
      <c r="H5" s="28" t="s">
        <v>45</v>
      </c>
      <c r="J5" s="38" t="s">
        <v>16</v>
      </c>
      <c r="K5" s="24" t="s">
        <v>18</v>
      </c>
      <c r="L5" s="25" t="s">
        <v>174</v>
      </c>
      <c r="M5" s="26" t="s">
        <v>176</v>
      </c>
      <c r="N5" s="27" t="s">
        <v>44</v>
      </c>
      <c r="O5" s="28" t="s">
        <v>45</v>
      </c>
    </row>
    <row r="6" spans="2:16" ht="15.5" thickBot="1">
      <c r="B6" s="40" t="s">
        <v>49</v>
      </c>
      <c r="C6" s="41" t="s">
        <v>36</v>
      </c>
      <c r="D6" s="29" t="s">
        <v>37</v>
      </c>
      <c r="E6" s="30" t="s">
        <v>175</v>
      </c>
      <c r="F6" s="32" t="s">
        <v>177</v>
      </c>
      <c r="G6" s="30" t="s">
        <v>66</v>
      </c>
      <c r="H6" s="31" t="s">
        <v>63</v>
      </c>
      <c r="J6" s="40" t="s">
        <v>49</v>
      </c>
      <c r="K6" s="33" t="s">
        <v>48</v>
      </c>
      <c r="L6" s="30" t="s">
        <v>175</v>
      </c>
      <c r="M6" s="32" t="s">
        <v>177</v>
      </c>
      <c r="N6" s="30" t="s">
        <v>66</v>
      </c>
      <c r="O6" s="31" t="s">
        <v>63</v>
      </c>
    </row>
    <row r="7" spans="2:16" ht="19.75" customHeight="1">
      <c r="B7" s="318" t="s">
        <v>28</v>
      </c>
      <c r="C7" s="86" t="s">
        <v>11</v>
      </c>
      <c r="D7" s="18" t="s">
        <v>0</v>
      </c>
      <c r="E7" s="45">
        <v>12831</v>
      </c>
      <c r="F7" s="45">
        <v>12756</v>
      </c>
      <c r="G7" s="46">
        <v>10472</v>
      </c>
      <c r="H7" s="47">
        <v>15302</v>
      </c>
      <c r="J7" s="320" t="s">
        <v>28</v>
      </c>
      <c r="K7" s="18" t="s">
        <v>0</v>
      </c>
      <c r="L7" s="95">
        <v>2044</v>
      </c>
      <c r="M7" s="45">
        <v>2064</v>
      </c>
      <c r="N7" s="94">
        <v>-167</v>
      </c>
      <c r="O7" s="47">
        <v>-1513</v>
      </c>
    </row>
    <row r="8" spans="2:16" ht="20" customHeight="1">
      <c r="B8" s="319"/>
      <c r="C8" s="79" t="s">
        <v>38</v>
      </c>
      <c r="D8" s="19" t="s">
        <v>1</v>
      </c>
      <c r="E8" s="48">
        <v>9663</v>
      </c>
      <c r="F8" s="48">
        <v>9616</v>
      </c>
      <c r="G8" s="49">
        <v>7470</v>
      </c>
      <c r="H8" s="76">
        <v>11202</v>
      </c>
      <c r="J8" s="321"/>
      <c r="K8" s="19" t="s">
        <v>1</v>
      </c>
      <c r="L8" s="90">
        <v>2576</v>
      </c>
      <c r="M8" s="48">
        <v>2281</v>
      </c>
      <c r="N8" s="89">
        <v>1508</v>
      </c>
      <c r="O8" s="91">
        <v>-327</v>
      </c>
    </row>
    <row r="9" spans="2:16" ht="20" customHeight="1">
      <c r="B9" s="319"/>
      <c r="C9" s="79"/>
      <c r="D9" s="19" t="s">
        <v>2</v>
      </c>
      <c r="E9" s="48">
        <v>6091</v>
      </c>
      <c r="F9" s="48">
        <v>6144</v>
      </c>
      <c r="G9" s="49">
        <v>4341</v>
      </c>
      <c r="H9" s="76">
        <v>6915</v>
      </c>
      <c r="J9" s="321"/>
      <c r="K9" s="19" t="s">
        <v>2</v>
      </c>
      <c r="L9" s="90">
        <v>1105</v>
      </c>
      <c r="M9" s="48">
        <v>86</v>
      </c>
      <c r="N9" s="89">
        <v>-43</v>
      </c>
      <c r="O9" s="91">
        <v>-1680</v>
      </c>
    </row>
    <row r="10" spans="2:16" ht="20" customHeight="1" thickBot="1">
      <c r="B10" s="319"/>
      <c r="C10" s="82"/>
      <c r="D10" s="17" t="s">
        <v>3</v>
      </c>
      <c r="E10" s="52">
        <v>2736</v>
      </c>
      <c r="F10" s="52">
        <v>2869</v>
      </c>
      <c r="G10" s="53">
        <v>2831</v>
      </c>
      <c r="H10" s="85">
        <v>2785</v>
      </c>
      <c r="J10" s="322"/>
      <c r="K10" s="19" t="s">
        <v>3</v>
      </c>
      <c r="L10" s="90">
        <v>104</v>
      </c>
      <c r="M10" s="90">
        <v>-119</v>
      </c>
      <c r="N10" s="89">
        <v>-113</v>
      </c>
      <c r="O10" s="91">
        <v>-1293</v>
      </c>
    </row>
    <row r="11" spans="2:16" ht="20" customHeight="1">
      <c r="B11" s="319"/>
      <c r="C11" s="84" t="s">
        <v>12</v>
      </c>
      <c r="D11" s="16" t="s">
        <v>0</v>
      </c>
      <c r="E11" s="54">
        <v>17753</v>
      </c>
      <c r="F11" s="54">
        <v>20932</v>
      </c>
      <c r="G11" s="55">
        <v>22265</v>
      </c>
      <c r="H11" s="97">
        <v>19680</v>
      </c>
      <c r="J11" s="312" t="s">
        <v>29</v>
      </c>
      <c r="K11" s="18" t="s">
        <v>0</v>
      </c>
      <c r="L11" s="95">
        <v>267</v>
      </c>
      <c r="M11" s="45">
        <v>529</v>
      </c>
      <c r="N11" s="94">
        <v>-6368</v>
      </c>
      <c r="O11" s="47">
        <v>-7145</v>
      </c>
    </row>
    <row r="12" spans="2:16" ht="20" customHeight="1">
      <c r="B12" s="319"/>
      <c r="C12" s="79" t="s">
        <v>39</v>
      </c>
      <c r="D12" s="19" t="s">
        <v>1</v>
      </c>
      <c r="E12" s="48">
        <v>14999</v>
      </c>
      <c r="F12" s="48">
        <v>17614</v>
      </c>
      <c r="G12" s="49">
        <v>19139</v>
      </c>
      <c r="H12" s="76">
        <v>16548</v>
      </c>
      <c r="J12" s="314"/>
      <c r="K12" s="19" t="s">
        <v>1</v>
      </c>
      <c r="L12" s="90">
        <v>1293</v>
      </c>
      <c r="M12" s="48">
        <v>1230</v>
      </c>
      <c r="N12" s="89">
        <v>-3095</v>
      </c>
      <c r="O12" s="91">
        <v>-4682</v>
      </c>
    </row>
    <row r="13" spans="2:16" ht="20" customHeight="1">
      <c r="B13" s="319"/>
      <c r="C13" s="79"/>
      <c r="D13" s="19" t="s">
        <v>2</v>
      </c>
      <c r="E13" s="48">
        <v>7339</v>
      </c>
      <c r="F13" s="48">
        <v>8142</v>
      </c>
      <c r="G13" s="49">
        <v>9462</v>
      </c>
      <c r="H13" s="76">
        <v>7887</v>
      </c>
      <c r="J13" s="314"/>
      <c r="K13" s="19" t="s">
        <v>2</v>
      </c>
      <c r="L13" s="90">
        <v>279</v>
      </c>
      <c r="M13" s="90">
        <v>-250</v>
      </c>
      <c r="N13" s="89">
        <v>-2330</v>
      </c>
      <c r="O13" s="91">
        <v>-1680</v>
      </c>
    </row>
    <row r="14" spans="2:16" ht="20" customHeight="1" thickBot="1">
      <c r="B14" s="319"/>
      <c r="C14" s="82"/>
      <c r="D14" s="17" t="s">
        <v>3</v>
      </c>
      <c r="E14" s="52">
        <v>2381</v>
      </c>
      <c r="F14" s="52">
        <v>2671</v>
      </c>
      <c r="G14" s="53">
        <v>2950</v>
      </c>
      <c r="H14" s="85">
        <v>2624</v>
      </c>
      <c r="J14" s="316"/>
      <c r="K14" s="21" t="s">
        <v>3</v>
      </c>
      <c r="L14" s="88">
        <v>-462</v>
      </c>
      <c r="M14" s="88">
        <v>-539</v>
      </c>
      <c r="N14" s="87">
        <v>-570</v>
      </c>
      <c r="O14" s="93">
        <v>-2279</v>
      </c>
    </row>
    <row r="15" spans="2:16" ht="20" customHeight="1">
      <c r="B15" s="319"/>
      <c r="C15" s="84" t="s">
        <v>13</v>
      </c>
      <c r="D15" s="16" t="s">
        <v>0</v>
      </c>
      <c r="E15" s="54">
        <v>17222</v>
      </c>
      <c r="F15" s="54">
        <v>16809</v>
      </c>
      <c r="G15" s="55">
        <v>13944</v>
      </c>
      <c r="H15" s="97">
        <v>12877</v>
      </c>
      <c r="J15" s="312" t="s">
        <v>30</v>
      </c>
      <c r="K15" s="18" t="s">
        <v>0</v>
      </c>
      <c r="L15" s="95">
        <v>4751</v>
      </c>
      <c r="M15" s="45">
        <v>6525</v>
      </c>
      <c r="N15" s="94">
        <v>5199</v>
      </c>
      <c r="O15" s="47">
        <v>4376</v>
      </c>
    </row>
    <row r="16" spans="2:16" ht="20" customHeight="1">
      <c r="B16" s="319"/>
      <c r="C16" s="79" t="s">
        <v>40</v>
      </c>
      <c r="D16" s="19" t="s">
        <v>1</v>
      </c>
      <c r="E16" s="48">
        <v>12657</v>
      </c>
      <c r="F16" s="48">
        <v>11934</v>
      </c>
      <c r="G16" s="49">
        <v>10227</v>
      </c>
      <c r="H16" s="76">
        <v>9185</v>
      </c>
      <c r="J16" s="314"/>
      <c r="K16" s="19" t="s">
        <v>1</v>
      </c>
      <c r="L16" s="90">
        <v>3171</v>
      </c>
      <c r="M16" s="48">
        <v>3996</v>
      </c>
      <c r="N16" s="89">
        <v>3387</v>
      </c>
      <c r="O16" s="76">
        <v>2275</v>
      </c>
    </row>
    <row r="17" spans="2:15" ht="20" customHeight="1">
      <c r="B17" s="319"/>
      <c r="C17" s="79"/>
      <c r="D17" s="19" t="s">
        <v>2</v>
      </c>
      <c r="E17" s="48">
        <v>8072</v>
      </c>
      <c r="F17" s="48">
        <v>7605</v>
      </c>
      <c r="G17" s="49">
        <v>6814</v>
      </c>
      <c r="H17" s="76">
        <v>5957</v>
      </c>
      <c r="J17" s="314"/>
      <c r="K17" s="19" t="s">
        <v>2</v>
      </c>
      <c r="L17" s="90">
        <v>2614</v>
      </c>
      <c r="M17" s="48">
        <v>2835</v>
      </c>
      <c r="N17" s="89">
        <v>2880</v>
      </c>
      <c r="O17" s="91">
        <v>1985</v>
      </c>
    </row>
    <row r="18" spans="2:15" ht="20" customHeight="1" thickBot="1">
      <c r="B18" s="319"/>
      <c r="C18" s="79"/>
      <c r="D18" s="19" t="s">
        <v>3</v>
      </c>
      <c r="E18" s="48">
        <v>4040</v>
      </c>
      <c r="F18" s="48">
        <v>3913</v>
      </c>
      <c r="G18" s="49">
        <v>4146</v>
      </c>
      <c r="H18" s="76">
        <v>2968</v>
      </c>
      <c r="J18" s="316"/>
      <c r="K18" s="21" t="s">
        <v>3</v>
      </c>
      <c r="L18" s="88">
        <v>1359</v>
      </c>
      <c r="M18" s="50">
        <v>1622</v>
      </c>
      <c r="N18" s="87">
        <v>2135</v>
      </c>
      <c r="O18" s="93">
        <v>1135</v>
      </c>
    </row>
    <row r="19" spans="2:15" ht="20" customHeight="1" thickTop="1">
      <c r="B19" s="319"/>
      <c r="C19" s="81" t="s">
        <v>14</v>
      </c>
      <c r="D19" s="20" t="s">
        <v>0</v>
      </c>
      <c r="E19" s="56">
        <v>47808</v>
      </c>
      <c r="F19" s="56">
        <v>50499</v>
      </c>
      <c r="G19" s="57">
        <v>46682</v>
      </c>
      <c r="H19" s="98">
        <v>47859</v>
      </c>
      <c r="J19" s="312" t="s">
        <v>31</v>
      </c>
      <c r="K19" s="18" t="s">
        <v>0</v>
      </c>
      <c r="L19" s="95">
        <v>1238</v>
      </c>
      <c r="M19" s="45">
        <v>2427</v>
      </c>
      <c r="N19" s="94">
        <v>2090</v>
      </c>
      <c r="O19" s="47">
        <v>2256</v>
      </c>
    </row>
    <row r="20" spans="2:15" ht="20" customHeight="1">
      <c r="B20" s="319"/>
      <c r="C20" s="79" t="s">
        <v>41</v>
      </c>
      <c r="D20" s="19" t="s">
        <v>1</v>
      </c>
      <c r="E20" s="48">
        <v>37319</v>
      </c>
      <c r="F20" s="48">
        <v>39165</v>
      </c>
      <c r="G20" s="49">
        <v>36837</v>
      </c>
      <c r="H20" s="76">
        <v>36936</v>
      </c>
      <c r="J20" s="314"/>
      <c r="K20" s="19" t="s">
        <v>1</v>
      </c>
      <c r="L20" s="90">
        <v>971</v>
      </c>
      <c r="M20" s="48">
        <v>1878</v>
      </c>
      <c r="N20" s="89">
        <v>1594</v>
      </c>
      <c r="O20" s="76">
        <v>1671</v>
      </c>
    </row>
    <row r="21" spans="2:15" ht="20" customHeight="1">
      <c r="B21" s="319"/>
      <c r="C21" s="79"/>
      <c r="D21" s="19" t="s">
        <v>2</v>
      </c>
      <c r="E21" s="48">
        <v>21503</v>
      </c>
      <c r="F21" s="48">
        <v>21892</v>
      </c>
      <c r="G21" s="49">
        <v>20618</v>
      </c>
      <c r="H21" s="76">
        <v>20761</v>
      </c>
      <c r="J21" s="314"/>
      <c r="K21" s="19" t="s">
        <v>2</v>
      </c>
      <c r="L21" s="90">
        <v>645</v>
      </c>
      <c r="M21" s="48">
        <v>1031</v>
      </c>
      <c r="N21" s="89">
        <v>969</v>
      </c>
      <c r="O21" s="91">
        <v>989</v>
      </c>
    </row>
    <row r="22" spans="2:15" ht="20" customHeight="1" thickBot="1">
      <c r="B22" s="319"/>
      <c r="C22" s="79"/>
      <c r="D22" s="19" t="s">
        <v>3</v>
      </c>
      <c r="E22" s="48">
        <v>9159</v>
      </c>
      <c r="F22" s="48">
        <v>9454</v>
      </c>
      <c r="G22" s="49">
        <v>9928</v>
      </c>
      <c r="H22" s="76">
        <v>8378</v>
      </c>
      <c r="J22" s="316"/>
      <c r="K22" s="19" t="s">
        <v>3</v>
      </c>
      <c r="L22" s="90">
        <v>251</v>
      </c>
      <c r="M22" s="48">
        <v>584</v>
      </c>
      <c r="N22" s="89">
        <v>305</v>
      </c>
      <c r="O22" s="91">
        <v>406</v>
      </c>
    </row>
    <row r="23" spans="2:15" ht="20" customHeight="1">
      <c r="B23" s="325" t="s">
        <v>29</v>
      </c>
      <c r="C23" s="86" t="s">
        <v>15</v>
      </c>
      <c r="D23" s="18" t="s">
        <v>0</v>
      </c>
      <c r="E23" s="45">
        <v>12305</v>
      </c>
      <c r="F23" s="45">
        <v>12046</v>
      </c>
      <c r="G23" s="46">
        <v>6039</v>
      </c>
      <c r="H23" s="47">
        <v>8818</v>
      </c>
      <c r="J23" s="312" t="s">
        <v>32</v>
      </c>
      <c r="K23" s="18" t="s">
        <v>0</v>
      </c>
      <c r="L23" s="95">
        <v>906</v>
      </c>
      <c r="M23" s="45">
        <v>2047</v>
      </c>
      <c r="N23" s="94">
        <v>-2</v>
      </c>
      <c r="O23" s="47">
        <v>698</v>
      </c>
    </row>
    <row r="24" spans="2:15" ht="20" customHeight="1">
      <c r="B24" s="326"/>
      <c r="C24" s="79" t="s">
        <v>41</v>
      </c>
      <c r="D24" s="19" t="s">
        <v>1</v>
      </c>
      <c r="E24" s="48">
        <v>9371</v>
      </c>
      <c r="F24" s="48">
        <v>9100</v>
      </c>
      <c r="G24" s="49">
        <v>4189</v>
      </c>
      <c r="H24" s="76">
        <v>6570</v>
      </c>
      <c r="J24" s="314"/>
      <c r="K24" s="19" t="s">
        <v>1</v>
      </c>
      <c r="L24" s="90">
        <v>871</v>
      </c>
      <c r="M24" s="48">
        <v>1837</v>
      </c>
      <c r="N24" s="89">
        <v>292</v>
      </c>
      <c r="O24" s="76">
        <v>841</v>
      </c>
    </row>
    <row r="25" spans="2:15" ht="20" customHeight="1">
      <c r="B25" s="326"/>
      <c r="C25" s="79"/>
      <c r="D25" s="19" t="s">
        <v>2</v>
      </c>
      <c r="E25" s="48">
        <v>6271</v>
      </c>
      <c r="F25" s="48">
        <v>5941</v>
      </c>
      <c r="G25" s="49">
        <v>3267</v>
      </c>
      <c r="H25" s="76">
        <v>4163</v>
      </c>
      <c r="J25" s="314"/>
      <c r="K25" s="19" t="s">
        <v>2</v>
      </c>
      <c r="L25" s="90">
        <v>349</v>
      </c>
      <c r="M25" s="48">
        <v>866</v>
      </c>
      <c r="N25" s="89">
        <v>288</v>
      </c>
      <c r="O25" s="91">
        <v>254</v>
      </c>
    </row>
    <row r="26" spans="2:15" ht="20" customHeight="1" thickBot="1">
      <c r="B26" s="326"/>
      <c r="C26" s="82"/>
      <c r="D26" s="17" t="s">
        <v>3</v>
      </c>
      <c r="E26" s="52">
        <v>3065</v>
      </c>
      <c r="F26" s="52">
        <v>2790</v>
      </c>
      <c r="G26" s="53">
        <v>2823</v>
      </c>
      <c r="H26" s="85">
        <v>1893</v>
      </c>
      <c r="J26" s="316"/>
      <c r="K26" s="21" t="s">
        <v>3</v>
      </c>
      <c r="L26" s="88">
        <v>192</v>
      </c>
      <c r="M26" s="50">
        <v>592</v>
      </c>
      <c r="N26" s="87">
        <v>479</v>
      </c>
      <c r="O26" s="93">
        <v>129</v>
      </c>
    </row>
    <row r="27" spans="2:15" ht="20" customHeight="1">
      <c r="B27" s="326"/>
      <c r="C27" s="84" t="s">
        <v>12</v>
      </c>
      <c r="D27" s="16" t="s">
        <v>0</v>
      </c>
      <c r="E27" s="54">
        <v>25844</v>
      </c>
      <c r="F27" s="54">
        <v>28602</v>
      </c>
      <c r="G27" s="55">
        <v>30760</v>
      </c>
      <c r="H27" s="97">
        <v>31312</v>
      </c>
      <c r="J27" s="312" t="s">
        <v>33</v>
      </c>
      <c r="K27" s="18" t="s">
        <v>0</v>
      </c>
      <c r="L27" s="95">
        <v>1192</v>
      </c>
      <c r="M27" s="45">
        <v>4165</v>
      </c>
      <c r="N27" s="94">
        <v>8388</v>
      </c>
      <c r="O27" s="47">
        <v>8234</v>
      </c>
    </row>
    <row r="28" spans="2:15" ht="20" customHeight="1">
      <c r="B28" s="326"/>
      <c r="C28" s="79" t="s">
        <v>39</v>
      </c>
      <c r="D28" s="19" t="s">
        <v>1</v>
      </c>
      <c r="E28" s="48">
        <v>20786</v>
      </c>
      <c r="F28" s="48">
        <v>22755</v>
      </c>
      <c r="G28" s="49">
        <v>24704</v>
      </c>
      <c r="H28" s="76">
        <v>24421</v>
      </c>
      <c r="J28" s="314"/>
      <c r="K28" s="19" t="s">
        <v>1</v>
      </c>
      <c r="L28" s="90">
        <v>798</v>
      </c>
      <c r="M28" s="48">
        <v>3506</v>
      </c>
      <c r="N28" s="89">
        <v>6668</v>
      </c>
      <c r="O28" s="76">
        <v>7232</v>
      </c>
    </row>
    <row r="29" spans="2:15" ht="20" customHeight="1">
      <c r="B29" s="326"/>
      <c r="C29" s="79"/>
      <c r="D29" s="19" t="s">
        <v>2</v>
      </c>
      <c r="E29" s="48">
        <v>11833</v>
      </c>
      <c r="F29" s="48">
        <v>12717</v>
      </c>
      <c r="G29" s="49">
        <v>14723</v>
      </c>
      <c r="H29" s="76">
        <v>13956</v>
      </c>
      <c r="J29" s="314"/>
      <c r="K29" s="19" t="s">
        <v>2</v>
      </c>
      <c r="L29" s="90">
        <v>-322</v>
      </c>
      <c r="M29" s="48">
        <v>1905</v>
      </c>
      <c r="N29" s="89">
        <v>4767</v>
      </c>
      <c r="O29" s="91">
        <v>4563</v>
      </c>
    </row>
    <row r="30" spans="2:15" ht="20" customHeight="1" thickBot="1">
      <c r="B30" s="326"/>
      <c r="C30" s="82"/>
      <c r="D30" s="17" t="s">
        <v>3</v>
      </c>
      <c r="E30" s="52">
        <v>4508</v>
      </c>
      <c r="F30" s="52">
        <v>4975</v>
      </c>
      <c r="G30" s="53">
        <v>5633</v>
      </c>
      <c r="H30" s="85">
        <v>5860</v>
      </c>
      <c r="J30" s="316"/>
      <c r="K30" s="21" t="s">
        <v>3</v>
      </c>
      <c r="L30" s="88">
        <v>701</v>
      </c>
      <c r="M30" s="50">
        <v>794</v>
      </c>
      <c r="N30" s="87">
        <v>3251</v>
      </c>
      <c r="O30" s="93">
        <v>3276</v>
      </c>
    </row>
    <row r="31" spans="2:15" ht="20" customHeight="1">
      <c r="B31" s="326"/>
      <c r="C31" s="84" t="s">
        <v>13</v>
      </c>
      <c r="D31" s="16" t="s">
        <v>0</v>
      </c>
      <c r="E31" s="54">
        <v>27867</v>
      </c>
      <c r="F31" s="54">
        <v>29026</v>
      </c>
      <c r="G31" s="55">
        <v>19277</v>
      </c>
      <c r="H31" s="97">
        <v>26362</v>
      </c>
      <c r="J31" s="312" t="s">
        <v>196</v>
      </c>
      <c r="K31" s="18" t="s">
        <v>0</v>
      </c>
      <c r="L31" s="95">
        <v>2445</v>
      </c>
      <c r="M31" s="45">
        <v>862</v>
      </c>
      <c r="N31" s="94">
        <v>1926</v>
      </c>
      <c r="O31" s="47">
        <v>1829</v>
      </c>
    </row>
    <row r="32" spans="2:15" ht="20" customHeight="1">
      <c r="B32" s="326"/>
      <c r="C32" s="79" t="s">
        <v>40</v>
      </c>
      <c r="D32" s="19" t="s">
        <v>1</v>
      </c>
      <c r="E32" s="48">
        <v>20776</v>
      </c>
      <c r="F32" s="48">
        <v>21575</v>
      </c>
      <c r="G32" s="49">
        <v>13018</v>
      </c>
      <c r="H32" s="76">
        <v>19295</v>
      </c>
      <c r="J32" s="314"/>
      <c r="K32" s="19" t="s">
        <v>1</v>
      </c>
      <c r="L32" s="90">
        <v>2486</v>
      </c>
      <c r="M32" s="48">
        <v>1180</v>
      </c>
      <c r="N32" s="89">
        <v>2314</v>
      </c>
      <c r="O32" s="76">
        <v>2010</v>
      </c>
    </row>
    <row r="33" spans="2:15" ht="20" customHeight="1">
      <c r="B33" s="326"/>
      <c r="C33" s="79"/>
      <c r="D33" s="19" t="s">
        <v>2</v>
      </c>
      <c r="E33" s="48">
        <v>13493</v>
      </c>
      <c r="F33" s="48">
        <v>13683</v>
      </c>
      <c r="G33" s="49">
        <v>9271</v>
      </c>
      <c r="H33" s="76">
        <v>12554</v>
      </c>
      <c r="J33" s="314"/>
      <c r="K33" s="19" t="s">
        <v>2</v>
      </c>
      <c r="L33" s="90">
        <v>2205</v>
      </c>
      <c r="M33" s="48">
        <v>1612</v>
      </c>
      <c r="N33" s="89">
        <v>2337</v>
      </c>
      <c r="O33" s="91">
        <v>896</v>
      </c>
    </row>
    <row r="34" spans="2:15" ht="20" customHeight="1" thickBot="1">
      <c r="B34" s="326"/>
      <c r="C34" s="82"/>
      <c r="D34" s="19" t="s">
        <v>3</v>
      </c>
      <c r="E34" s="48">
        <v>6465</v>
      </c>
      <c r="F34" s="48">
        <v>6519</v>
      </c>
      <c r="G34" s="49">
        <v>6896</v>
      </c>
      <c r="H34" s="76">
        <v>6049</v>
      </c>
      <c r="J34" s="316"/>
      <c r="K34" s="21" t="s">
        <v>3</v>
      </c>
      <c r="L34" s="88">
        <v>1928</v>
      </c>
      <c r="M34" s="50">
        <v>965</v>
      </c>
      <c r="N34" s="87">
        <v>1778</v>
      </c>
      <c r="O34" s="93">
        <v>1253</v>
      </c>
    </row>
    <row r="35" spans="2:15" ht="20" customHeight="1" thickTop="1">
      <c r="B35" s="326"/>
      <c r="C35" s="81" t="s">
        <v>14</v>
      </c>
      <c r="D35" s="20" t="s">
        <v>0</v>
      </c>
      <c r="E35" s="56">
        <v>66016</v>
      </c>
      <c r="F35" s="56">
        <v>69675</v>
      </c>
      <c r="G35" s="57">
        <v>56077</v>
      </c>
      <c r="H35" s="98">
        <v>66492</v>
      </c>
      <c r="J35" s="312" t="s">
        <v>34</v>
      </c>
      <c r="K35" s="19" t="s">
        <v>0</v>
      </c>
      <c r="L35" s="90">
        <v>12845</v>
      </c>
      <c r="M35" s="58">
        <v>18622</v>
      </c>
      <c r="N35" s="92">
        <v>11065</v>
      </c>
      <c r="O35" s="47">
        <v>8736</v>
      </c>
    </row>
    <row r="36" spans="2:15" ht="20" customHeight="1">
      <c r="B36" s="326"/>
      <c r="C36" s="79" t="s">
        <v>41</v>
      </c>
      <c r="D36" s="19" t="s">
        <v>1</v>
      </c>
      <c r="E36" s="48">
        <v>50933</v>
      </c>
      <c r="F36" s="48">
        <v>53431</v>
      </c>
      <c r="G36" s="49">
        <v>41912</v>
      </c>
      <c r="H36" s="76">
        <v>50287</v>
      </c>
      <c r="J36" s="314"/>
      <c r="K36" s="19" t="s">
        <v>1</v>
      </c>
      <c r="L36" s="90">
        <v>12170</v>
      </c>
      <c r="M36" s="48">
        <v>15910</v>
      </c>
      <c r="N36" s="89">
        <v>12670</v>
      </c>
      <c r="O36" s="76">
        <v>9020</v>
      </c>
    </row>
    <row r="37" spans="2:15" ht="20" customHeight="1">
      <c r="B37" s="326"/>
      <c r="C37" s="79"/>
      <c r="D37" s="19" t="s">
        <v>2</v>
      </c>
      <c r="E37" s="48">
        <v>31598</v>
      </c>
      <c r="F37" s="48">
        <v>32341</v>
      </c>
      <c r="G37" s="49">
        <v>27261</v>
      </c>
      <c r="H37" s="76">
        <v>30674</v>
      </c>
      <c r="J37" s="314"/>
      <c r="K37" s="19" t="s">
        <v>2</v>
      </c>
      <c r="L37" s="90">
        <v>6877</v>
      </c>
      <c r="M37" s="48">
        <v>8086</v>
      </c>
      <c r="N37" s="89">
        <v>8869</v>
      </c>
      <c r="O37" s="76">
        <v>3259</v>
      </c>
    </row>
    <row r="38" spans="2:15" ht="20" customHeight="1" thickBot="1">
      <c r="B38" s="327"/>
      <c r="C38" s="78"/>
      <c r="D38" s="21" t="s">
        <v>3</v>
      </c>
      <c r="E38" s="50">
        <v>14040</v>
      </c>
      <c r="F38" s="50">
        <v>14285</v>
      </c>
      <c r="G38" s="51">
        <v>15353</v>
      </c>
      <c r="H38" s="75">
        <v>13803</v>
      </c>
      <c r="J38" s="316"/>
      <c r="K38" s="21" t="s">
        <v>3</v>
      </c>
      <c r="L38" s="88">
        <v>4076</v>
      </c>
      <c r="M38" s="50">
        <v>3900</v>
      </c>
      <c r="N38" s="87">
        <v>7266</v>
      </c>
      <c r="O38" s="75">
        <v>2628</v>
      </c>
    </row>
    <row r="39" spans="2:15" ht="20" customHeight="1">
      <c r="B39" s="325" t="s">
        <v>30</v>
      </c>
      <c r="C39" s="86" t="s">
        <v>19</v>
      </c>
      <c r="D39" s="18" t="s">
        <v>0</v>
      </c>
      <c r="E39" s="45">
        <v>33057</v>
      </c>
      <c r="F39" s="45">
        <v>35786</v>
      </c>
      <c r="G39" s="46">
        <v>38860</v>
      </c>
      <c r="H39" s="47">
        <v>37373</v>
      </c>
    </row>
    <row r="40" spans="2:15" ht="20" customHeight="1">
      <c r="B40" s="326"/>
      <c r="C40" s="79" t="s">
        <v>42</v>
      </c>
      <c r="D40" s="19" t="s">
        <v>1</v>
      </c>
      <c r="E40" s="48">
        <v>21851</v>
      </c>
      <c r="F40" s="48">
        <v>23035</v>
      </c>
      <c r="G40" s="49">
        <v>24640</v>
      </c>
      <c r="H40" s="76">
        <v>23289</v>
      </c>
      <c r="J40" s="2"/>
    </row>
    <row r="41" spans="2:15" ht="20" customHeight="1">
      <c r="B41" s="326"/>
      <c r="C41" s="79"/>
      <c r="D41" s="19" t="s">
        <v>2</v>
      </c>
      <c r="E41" s="48">
        <v>15715</v>
      </c>
      <c r="F41" s="48">
        <v>16290</v>
      </c>
      <c r="G41" s="49">
        <v>17526</v>
      </c>
      <c r="H41" s="76">
        <v>16400</v>
      </c>
      <c r="J41" s="5"/>
    </row>
    <row r="42" spans="2:15" ht="20" customHeight="1">
      <c r="B42" s="326"/>
      <c r="C42" s="82"/>
      <c r="D42" s="17" t="s">
        <v>3</v>
      </c>
      <c r="E42" s="52">
        <v>8123</v>
      </c>
      <c r="F42" s="52">
        <v>8576</v>
      </c>
      <c r="G42" s="53">
        <v>9862</v>
      </c>
      <c r="H42" s="85">
        <v>8735</v>
      </c>
    </row>
    <row r="43" spans="2:15" ht="20" customHeight="1">
      <c r="B43" s="326"/>
      <c r="C43" s="84" t="s">
        <v>20</v>
      </c>
      <c r="D43" s="16" t="s">
        <v>0</v>
      </c>
      <c r="E43" s="54">
        <v>19511</v>
      </c>
      <c r="F43" s="54">
        <v>20279</v>
      </c>
      <c r="G43" s="55">
        <v>22901</v>
      </c>
      <c r="H43" s="97">
        <v>23619</v>
      </c>
    </row>
    <row r="44" spans="2:15" ht="20" customHeight="1">
      <c r="B44" s="326"/>
      <c r="C44" s="79" t="s">
        <v>42</v>
      </c>
      <c r="D44" s="19" t="s">
        <v>1</v>
      </c>
      <c r="E44" s="48">
        <v>14448</v>
      </c>
      <c r="F44" s="48">
        <v>14734</v>
      </c>
      <c r="G44" s="49">
        <v>16749</v>
      </c>
      <c r="H44" s="76">
        <v>17228</v>
      </c>
    </row>
    <row r="45" spans="2:15" ht="20" customHeight="1">
      <c r="B45" s="326"/>
      <c r="C45" s="79"/>
      <c r="D45" s="19" t="s">
        <v>2</v>
      </c>
      <c r="E45" s="48">
        <v>9301</v>
      </c>
      <c r="F45" s="48">
        <v>9526</v>
      </c>
      <c r="G45" s="49">
        <v>10737</v>
      </c>
      <c r="H45" s="76">
        <v>11087</v>
      </c>
    </row>
    <row r="46" spans="2:15" ht="20" customHeight="1">
      <c r="B46" s="326"/>
      <c r="C46" s="82"/>
      <c r="D46" s="17" t="s">
        <v>3</v>
      </c>
      <c r="E46" s="52">
        <v>4454</v>
      </c>
      <c r="F46" s="52">
        <v>4354</v>
      </c>
      <c r="G46" s="53">
        <v>5272</v>
      </c>
      <c r="H46" s="85">
        <v>5199</v>
      </c>
    </row>
    <row r="47" spans="2:15" ht="20" customHeight="1">
      <c r="B47" s="326"/>
      <c r="C47" s="84" t="s">
        <v>21</v>
      </c>
      <c r="D47" s="16" t="s">
        <v>0</v>
      </c>
      <c r="E47" s="54">
        <v>5278</v>
      </c>
      <c r="F47" s="54">
        <v>5824</v>
      </c>
      <c r="G47" s="55">
        <v>2975</v>
      </c>
      <c r="H47" s="97">
        <v>4957</v>
      </c>
    </row>
    <row r="48" spans="2:15" ht="20" customHeight="1">
      <c r="B48" s="326"/>
      <c r="C48" s="79" t="s">
        <v>40</v>
      </c>
      <c r="D48" s="19" t="s">
        <v>1</v>
      </c>
      <c r="E48" s="48">
        <v>3919</v>
      </c>
      <c r="F48" s="48">
        <v>4415</v>
      </c>
      <c r="G48" s="49">
        <v>1935</v>
      </c>
      <c r="H48" s="76">
        <v>3748</v>
      </c>
    </row>
    <row r="49" spans="2:8" ht="20" customHeight="1">
      <c r="B49" s="326"/>
      <c r="C49" s="79"/>
      <c r="D49" s="19" t="s">
        <v>2</v>
      </c>
      <c r="E49" s="48">
        <v>2471</v>
      </c>
      <c r="F49" s="48">
        <v>2767</v>
      </c>
      <c r="G49" s="49">
        <v>1698</v>
      </c>
      <c r="H49" s="76">
        <v>2377</v>
      </c>
    </row>
    <row r="50" spans="2:8" ht="20" customHeight="1" thickBot="1">
      <c r="B50" s="326"/>
      <c r="C50" s="82"/>
      <c r="D50" s="19" t="s">
        <v>3</v>
      </c>
      <c r="E50" s="48">
        <v>1154</v>
      </c>
      <c r="F50" s="48">
        <v>1277</v>
      </c>
      <c r="G50" s="49">
        <v>1334</v>
      </c>
      <c r="H50" s="76">
        <v>1120</v>
      </c>
    </row>
    <row r="51" spans="2:8" ht="20" customHeight="1" thickTop="1">
      <c r="B51" s="326"/>
      <c r="C51" s="81" t="s">
        <v>14</v>
      </c>
      <c r="D51" s="20" t="s">
        <v>8</v>
      </c>
      <c r="E51" s="56">
        <v>57847</v>
      </c>
      <c r="F51" s="56">
        <v>61890</v>
      </c>
      <c r="G51" s="57">
        <v>64737</v>
      </c>
      <c r="H51" s="98">
        <v>65950</v>
      </c>
    </row>
    <row r="52" spans="2:8" ht="20" customHeight="1">
      <c r="B52" s="326"/>
      <c r="C52" s="79" t="s">
        <v>41</v>
      </c>
      <c r="D52" s="19" t="s">
        <v>1</v>
      </c>
      <c r="E52" s="48">
        <v>40219</v>
      </c>
      <c r="F52" s="48">
        <v>42185</v>
      </c>
      <c r="G52" s="49">
        <v>43325</v>
      </c>
      <c r="H52" s="76">
        <v>44266</v>
      </c>
    </row>
    <row r="53" spans="2:8" ht="20" customHeight="1">
      <c r="B53" s="326"/>
      <c r="C53" s="79"/>
      <c r="D53" s="19" t="s">
        <v>2</v>
      </c>
      <c r="E53" s="48">
        <v>27489</v>
      </c>
      <c r="F53" s="48">
        <v>28584</v>
      </c>
      <c r="G53" s="49">
        <v>29962</v>
      </c>
      <c r="H53" s="76">
        <v>29865</v>
      </c>
    </row>
    <row r="54" spans="2:8" ht="20" customHeight="1" thickBot="1">
      <c r="B54" s="327"/>
      <c r="C54" s="78"/>
      <c r="D54" s="21" t="s">
        <v>3</v>
      </c>
      <c r="E54" s="50">
        <v>13733</v>
      </c>
      <c r="F54" s="50">
        <v>14208</v>
      </c>
      <c r="G54" s="51">
        <v>16470</v>
      </c>
      <c r="H54" s="75">
        <v>15056</v>
      </c>
    </row>
    <row r="55" spans="2:8" ht="20" customHeight="1">
      <c r="B55" s="312" t="s">
        <v>31</v>
      </c>
      <c r="C55" s="313"/>
      <c r="D55" s="18" t="s">
        <v>0</v>
      </c>
      <c r="E55" s="45">
        <v>11158</v>
      </c>
      <c r="F55" s="45">
        <v>13348</v>
      </c>
      <c r="G55" s="46">
        <v>13934</v>
      </c>
      <c r="H55" s="47">
        <v>13172</v>
      </c>
    </row>
    <row r="56" spans="2:8" ht="20" customHeight="1">
      <c r="B56" s="314"/>
      <c r="C56" s="315"/>
      <c r="D56" s="19" t="s">
        <v>1</v>
      </c>
      <c r="E56" s="48">
        <v>8322</v>
      </c>
      <c r="F56" s="48">
        <v>9928</v>
      </c>
      <c r="G56" s="49">
        <v>10340</v>
      </c>
      <c r="H56" s="76">
        <v>9926</v>
      </c>
    </row>
    <row r="57" spans="2:8" ht="20" customHeight="1">
      <c r="B57" s="314"/>
      <c r="C57" s="315"/>
      <c r="D57" s="19" t="s">
        <v>2</v>
      </c>
      <c r="E57" s="48">
        <v>5246</v>
      </c>
      <c r="F57" s="48">
        <v>6203</v>
      </c>
      <c r="G57" s="49">
        <v>6614</v>
      </c>
      <c r="H57" s="76">
        <v>6374</v>
      </c>
    </row>
    <row r="58" spans="2:8" ht="20" customHeight="1" thickBot="1">
      <c r="B58" s="314"/>
      <c r="C58" s="315"/>
      <c r="D58" s="19" t="s">
        <v>3</v>
      </c>
      <c r="E58" s="48">
        <v>2253</v>
      </c>
      <c r="F58" s="48">
        <v>2697</v>
      </c>
      <c r="G58" s="49">
        <v>2773</v>
      </c>
      <c r="H58" s="76">
        <v>2842</v>
      </c>
    </row>
    <row r="59" spans="2:8" ht="20" customHeight="1">
      <c r="B59" s="312" t="s">
        <v>32</v>
      </c>
      <c r="C59" s="313"/>
      <c r="D59" s="18" t="s">
        <v>0</v>
      </c>
      <c r="E59" s="45">
        <v>61189</v>
      </c>
      <c r="F59" s="45">
        <v>65962</v>
      </c>
      <c r="G59" s="46">
        <v>67381</v>
      </c>
      <c r="H59" s="47">
        <v>77212</v>
      </c>
    </row>
    <row r="60" spans="2:8" ht="20" customHeight="1">
      <c r="B60" s="314"/>
      <c r="C60" s="315"/>
      <c r="D60" s="19" t="s">
        <v>1</v>
      </c>
      <c r="E60" s="48">
        <v>46677</v>
      </c>
      <c r="F60" s="48">
        <v>50069</v>
      </c>
      <c r="G60" s="49">
        <v>49881</v>
      </c>
      <c r="H60" s="76">
        <v>58503</v>
      </c>
    </row>
    <row r="61" spans="2:8" ht="20" customHeight="1">
      <c r="B61" s="314"/>
      <c r="C61" s="315"/>
      <c r="D61" s="19" t="s">
        <v>2</v>
      </c>
      <c r="E61" s="48">
        <v>28671</v>
      </c>
      <c r="F61" s="48">
        <v>30398</v>
      </c>
      <c r="G61" s="49">
        <v>30125</v>
      </c>
      <c r="H61" s="76">
        <v>35969</v>
      </c>
    </row>
    <row r="62" spans="2:8" ht="20" customHeight="1" thickBot="1">
      <c r="B62" s="316"/>
      <c r="C62" s="317"/>
      <c r="D62" s="21" t="s">
        <v>3</v>
      </c>
      <c r="E62" s="50">
        <v>12994</v>
      </c>
      <c r="F62" s="50">
        <v>13647</v>
      </c>
      <c r="G62" s="51">
        <v>14773</v>
      </c>
      <c r="H62" s="75">
        <v>16417</v>
      </c>
    </row>
    <row r="63" spans="2:8" ht="20" customHeight="1">
      <c r="B63" s="312" t="s">
        <v>33</v>
      </c>
      <c r="C63" s="313"/>
      <c r="D63" s="18" t="s">
        <v>0</v>
      </c>
      <c r="E63" s="45">
        <v>59902</v>
      </c>
      <c r="F63" s="45">
        <v>71214</v>
      </c>
      <c r="G63" s="46">
        <v>82316</v>
      </c>
      <c r="H63" s="47">
        <v>90702</v>
      </c>
    </row>
    <row r="64" spans="2:8" ht="20" customHeight="1">
      <c r="B64" s="314"/>
      <c r="C64" s="315"/>
      <c r="D64" s="19" t="s">
        <v>1</v>
      </c>
      <c r="E64" s="48">
        <v>42462</v>
      </c>
      <c r="F64" s="48">
        <v>51761</v>
      </c>
      <c r="G64" s="49">
        <v>58871</v>
      </c>
      <c r="H64" s="76">
        <v>64815</v>
      </c>
    </row>
    <row r="65" spans="2:8" ht="20" customHeight="1">
      <c r="B65" s="314"/>
      <c r="C65" s="315"/>
      <c r="D65" s="19" t="s">
        <v>2</v>
      </c>
      <c r="E65" s="48">
        <v>24638</v>
      </c>
      <c r="F65" s="48">
        <v>33713</v>
      </c>
      <c r="G65" s="49">
        <v>39441</v>
      </c>
      <c r="H65" s="76">
        <v>40851</v>
      </c>
    </row>
    <row r="66" spans="2:8" ht="20" customHeight="1" thickBot="1">
      <c r="B66" s="316"/>
      <c r="C66" s="317"/>
      <c r="D66" s="21" t="s">
        <v>3</v>
      </c>
      <c r="E66" s="50">
        <v>13238</v>
      </c>
      <c r="F66" s="50">
        <v>16780</v>
      </c>
      <c r="G66" s="51">
        <v>19687</v>
      </c>
      <c r="H66" s="75">
        <v>20841</v>
      </c>
    </row>
    <row r="67" spans="2:8" ht="20" customHeight="1">
      <c r="B67" s="324" t="s">
        <v>34</v>
      </c>
      <c r="C67" s="315"/>
      <c r="D67" s="19" t="s">
        <v>0</v>
      </c>
      <c r="E67" s="48">
        <v>303921</v>
      </c>
      <c r="F67" s="58">
        <v>332590</v>
      </c>
      <c r="G67" s="59">
        <v>331129</v>
      </c>
      <c r="H67" s="47">
        <v>361390</v>
      </c>
    </row>
    <row r="68" spans="2:8" ht="20" customHeight="1">
      <c r="B68" s="314"/>
      <c r="C68" s="315"/>
      <c r="D68" s="19" t="s">
        <v>1</v>
      </c>
      <c r="E68" s="48">
        <v>225933</v>
      </c>
      <c r="F68" s="48">
        <v>246541</v>
      </c>
      <c r="G68" s="49">
        <v>241170</v>
      </c>
      <c r="H68" s="76">
        <v>264736</v>
      </c>
    </row>
    <row r="69" spans="2:8" ht="20" customHeight="1">
      <c r="B69" s="314"/>
      <c r="C69" s="315"/>
      <c r="D69" s="19" t="s">
        <v>2</v>
      </c>
      <c r="E69" s="48">
        <v>139147</v>
      </c>
      <c r="F69" s="48">
        <v>153135</v>
      </c>
      <c r="G69" s="49">
        <v>154024</v>
      </c>
      <c r="H69" s="76">
        <v>164495</v>
      </c>
    </row>
    <row r="70" spans="2:8" ht="20" customHeight="1" thickBot="1">
      <c r="B70" s="316"/>
      <c r="C70" s="317"/>
      <c r="D70" s="21" t="s">
        <v>3</v>
      </c>
      <c r="E70" s="50">
        <v>65420</v>
      </c>
      <c r="F70" s="50">
        <v>71075</v>
      </c>
      <c r="G70" s="51">
        <v>78986</v>
      </c>
      <c r="H70" s="75">
        <v>77339</v>
      </c>
    </row>
    <row r="72" spans="2:8">
      <c r="B72" s="42" t="s">
        <v>178</v>
      </c>
    </row>
    <row r="73" spans="2:8">
      <c r="B73" s="42" t="s">
        <v>179</v>
      </c>
    </row>
    <row r="75" spans="2:8" ht="15" customHeight="1">
      <c r="B75" s="323" t="s">
        <v>180</v>
      </c>
      <c r="C75" s="323"/>
      <c r="D75" s="323"/>
      <c r="E75" s="323"/>
      <c r="F75" s="323"/>
      <c r="G75" s="323"/>
      <c r="H75" s="323"/>
    </row>
    <row r="76" spans="2:8">
      <c r="B76" s="34" t="s">
        <v>181</v>
      </c>
    </row>
  </sheetData>
  <mergeCells count="18">
    <mergeCell ref="B75:H75"/>
    <mergeCell ref="B67:C70"/>
    <mergeCell ref="B23:B38"/>
    <mergeCell ref="J23:J26"/>
    <mergeCell ref="J27:J30"/>
    <mergeCell ref="J35:J38"/>
    <mergeCell ref="B39:B54"/>
    <mergeCell ref="B55:C58"/>
    <mergeCell ref="J31:J34"/>
    <mergeCell ref="G4:H4"/>
    <mergeCell ref="N4:O4"/>
    <mergeCell ref="B59:C62"/>
    <mergeCell ref="B63:C66"/>
    <mergeCell ref="B7:B22"/>
    <mergeCell ref="J7:J10"/>
    <mergeCell ref="J11:J14"/>
    <mergeCell ref="J15:J18"/>
    <mergeCell ref="J19:J22"/>
  </mergeCells>
  <phoneticPr fontId="1"/>
  <pageMargins left="0.7" right="0.7" top="0.75" bottom="0.75" header="0.3" footer="0.3"/>
  <pageSetup paperSize="9" orientation="portrait" r:id="rId1"/>
  <customProperties>
    <customPr name="Ibp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D817F-2C05-4A36-9EF5-A2E87C8EEE4D}">
  <dimension ref="B2:AD45"/>
  <sheetViews>
    <sheetView zoomScale="55" zoomScaleNormal="55" workbookViewId="0"/>
  </sheetViews>
  <sheetFormatPr defaultColWidth="8.83203125" defaultRowHeight="15" outlineLevelCol="1"/>
  <cols>
    <col min="1" max="1" width="8.83203125" style="34"/>
    <col min="2" max="2" width="29.6640625" style="34" customWidth="1"/>
    <col min="3" max="3" width="33.6640625" style="34" bestFit="1" customWidth="1"/>
    <col min="4" max="4" width="9.4140625" style="34" bestFit="1" customWidth="1"/>
    <col min="5" max="7" width="14.9140625" style="34" customWidth="1"/>
    <col min="8" max="8" width="17" style="34" bestFit="1" customWidth="1"/>
    <col min="9" max="9" width="14.9140625" style="34" customWidth="1"/>
    <col min="10" max="11" width="17.58203125" style="34" bestFit="1" customWidth="1"/>
    <col min="12" max="12" width="17" style="34" bestFit="1" customWidth="1"/>
    <col min="13" max="13" width="16" style="34" hidden="1" customWidth="1" outlineLevel="1"/>
    <col min="14" max="14" width="14.6640625" style="34" hidden="1" customWidth="1" outlineLevel="1"/>
    <col min="15" max="15" width="15.33203125" style="34" hidden="1" customWidth="1" outlineLevel="1"/>
    <col min="16" max="16" width="15.1640625" style="34" customWidth="1" collapsed="1"/>
    <col min="17" max="17" width="29.58203125" style="34" customWidth="1"/>
    <col min="18" max="18" width="9.4140625" style="34" bestFit="1" customWidth="1"/>
    <col min="19" max="26" width="16.08203125" style="34" customWidth="1"/>
    <col min="27" max="29" width="16.08203125" style="34" hidden="1" customWidth="1" outlineLevel="1"/>
    <col min="30" max="30" width="8.83203125" style="34" collapsed="1"/>
    <col min="31" max="16384" width="8.83203125" style="34"/>
  </cols>
  <sheetData>
    <row r="2" spans="2:29" ht="25" customHeight="1">
      <c r="B2" s="15" t="s">
        <v>27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2:29" ht="15" customHeight="1">
      <c r="B3" s="42"/>
      <c r="F3" s="96"/>
      <c r="G3" s="96"/>
      <c r="H3" s="96"/>
    </row>
    <row r="4" spans="2:29" ht="24.5">
      <c r="B4" s="154" t="s">
        <v>35</v>
      </c>
      <c r="D4" s="135"/>
      <c r="E4" s="135"/>
      <c r="M4" s="43"/>
      <c r="Q4" s="154" t="s">
        <v>47</v>
      </c>
      <c r="U4" s="73"/>
      <c r="V4" s="73"/>
    </row>
    <row r="5" spans="2:29" ht="45.5" thickBot="1">
      <c r="E5" s="42"/>
      <c r="F5" s="42"/>
      <c r="G5" s="44" t="s">
        <v>55</v>
      </c>
      <c r="H5" s="136"/>
      <c r="J5" s="311" t="s">
        <v>125</v>
      </c>
      <c r="K5" s="311"/>
      <c r="L5" s="311"/>
      <c r="M5" s="311"/>
      <c r="N5" s="311"/>
      <c r="O5" s="311"/>
      <c r="T5" s="44"/>
      <c r="X5" s="311" t="s">
        <v>125</v>
      </c>
      <c r="Y5" s="311"/>
      <c r="Z5" s="311"/>
      <c r="AA5" s="311"/>
      <c r="AB5" s="311"/>
      <c r="AC5" s="311"/>
    </row>
    <row r="6" spans="2:29" ht="18" customHeight="1">
      <c r="B6" s="38" t="s">
        <v>16</v>
      </c>
      <c r="C6" s="39" t="s">
        <v>17</v>
      </c>
      <c r="D6" s="185" t="s">
        <v>18</v>
      </c>
      <c r="E6" s="186" t="s">
        <v>157</v>
      </c>
      <c r="F6" s="187" t="s">
        <v>159</v>
      </c>
      <c r="G6" s="186" t="s">
        <v>126</v>
      </c>
      <c r="H6" s="188" t="s">
        <v>161</v>
      </c>
      <c r="I6" s="188" t="s">
        <v>22</v>
      </c>
      <c r="J6" s="188" t="s">
        <v>154</v>
      </c>
      <c r="K6" s="188" t="s">
        <v>163</v>
      </c>
      <c r="L6" s="189" t="s">
        <v>165</v>
      </c>
      <c r="M6" s="190" t="s">
        <v>43</v>
      </c>
      <c r="N6" s="191" t="s">
        <v>44</v>
      </c>
      <c r="O6" s="192" t="s">
        <v>45</v>
      </c>
      <c r="P6" s="135"/>
      <c r="Q6" s="193" t="s">
        <v>16</v>
      </c>
      <c r="R6" s="194" t="s">
        <v>18</v>
      </c>
      <c r="S6" s="186" t="s">
        <v>157</v>
      </c>
      <c r="T6" s="187" t="s">
        <v>159</v>
      </c>
      <c r="U6" s="186" t="s">
        <v>126</v>
      </c>
      <c r="V6" s="188" t="s">
        <v>161</v>
      </c>
      <c r="W6" s="188" t="s">
        <v>22</v>
      </c>
      <c r="X6" s="188" t="s">
        <v>154</v>
      </c>
      <c r="Y6" s="188" t="s">
        <v>163</v>
      </c>
      <c r="Z6" s="189" t="s">
        <v>165</v>
      </c>
      <c r="AA6" s="137" t="s">
        <v>43</v>
      </c>
      <c r="AB6" s="27" t="s">
        <v>44</v>
      </c>
      <c r="AC6" s="28" t="s">
        <v>45</v>
      </c>
    </row>
    <row r="7" spans="2:29" ht="18.649999999999999" customHeight="1" thickBot="1">
      <c r="B7" s="40" t="s">
        <v>49</v>
      </c>
      <c r="C7" s="41" t="s">
        <v>36</v>
      </c>
      <c r="D7" s="195" t="s">
        <v>37</v>
      </c>
      <c r="E7" s="196" t="s">
        <v>158</v>
      </c>
      <c r="F7" s="197" t="s">
        <v>160</v>
      </c>
      <c r="G7" s="196" t="s">
        <v>121</v>
      </c>
      <c r="H7" s="198" t="s">
        <v>162</v>
      </c>
      <c r="I7" s="198" t="s">
        <v>61</v>
      </c>
      <c r="J7" s="198" t="s">
        <v>155</v>
      </c>
      <c r="K7" s="198" t="s">
        <v>164</v>
      </c>
      <c r="L7" s="199" t="s">
        <v>166</v>
      </c>
      <c r="M7" s="200" t="s">
        <v>67</v>
      </c>
      <c r="N7" s="201" t="s">
        <v>66</v>
      </c>
      <c r="O7" s="202" t="s">
        <v>63</v>
      </c>
      <c r="P7" s="135"/>
      <c r="Q7" s="203" t="s">
        <v>49</v>
      </c>
      <c r="R7" s="204" t="s">
        <v>46</v>
      </c>
      <c r="S7" s="196" t="s">
        <v>158</v>
      </c>
      <c r="T7" s="197" t="s">
        <v>160</v>
      </c>
      <c r="U7" s="196" t="s">
        <v>121</v>
      </c>
      <c r="V7" s="198" t="s">
        <v>162</v>
      </c>
      <c r="W7" s="198" t="s">
        <v>61</v>
      </c>
      <c r="X7" s="198" t="s">
        <v>155</v>
      </c>
      <c r="Y7" s="198" t="s">
        <v>164</v>
      </c>
      <c r="Z7" s="199" t="s">
        <v>166</v>
      </c>
      <c r="AA7" s="138" t="s">
        <v>67</v>
      </c>
      <c r="AB7" s="30" t="s">
        <v>66</v>
      </c>
      <c r="AC7" s="31" t="s">
        <v>63</v>
      </c>
    </row>
    <row r="8" spans="2:29" ht="29.4" customHeight="1" thickBot="1">
      <c r="B8" s="329" t="s">
        <v>127</v>
      </c>
      <c r="C8" s="139" t="s">
        <v>128</v>
      </c>
      <c r="D8" s="205" t="s">
        <v>0</v>
      </c>
      <c r="E8" s="206">
        <v>449</v>
      </c>
      <c r="F8" s="207">
        <v>473</v>
      </c>
      <c r="G8" s="208">
        <v>462</v>
      </c>
      <c r="H8" s="208">
        <v>479</v>
      </c>
      <c r="I8" s="208">
        <v>445</v>
      </c>
      <c r="J8" s="207">
        <v>399</v>
      </c>
      <c r="K8" s="209">
        <v>337</v>
      </c>
      <c r="L8" s="210">
        <v>331</v>
      </c>
      <c r="M8" s="140"/>
      <c r="N8" s="46"/>
      <c r="O8" s="77"/>
      <c r="P8" s="135"/>
      <c r="Q8" s="211" t="str">
        <f>B8</f>
        <v>菓  子　・　食  品
Confectioneries・Food Products</v>
      </c>
      <c r="R8" s="212" t="s">
        <v>0</v>
      </c>
      <c r="S8" s="206">
        <v>76</v>
      </c>
      <c r="T8" s="208">
        <v>81</v>
      </c>
      <c r="U8" s="208">
        <v>61</v>
      </c>
      <c r="V8" s="208">
        <v>66</v>
      </c>
      <c r="W8" s="208">
        <v>50</v>
      </c>
      <c r="X8" s="208">
        <v>51</v>
      </c>
      <c r="Y8" s="209">
        <v>51</v>
      </c>
      <c r="Z8" s="209">
        <v>50</v>
      </c>
      <c r="AA8" s="141"/>
      <c r="AB8" s="46"/>
      <c r="AC8" s="77"/>
    </row>
    <row r="9" spans="2:29" ht="30">
      <c r="B9" s="330"/>
      <c r="C9" s="142" t="s">
        <v>129</v>
      </c>
      <c r="D9" s="213" t="s">
        <v>0</v>
      </c>
      <c r="E9" s="214">
        <v>272</v>
      </c>
      <c r="F9" s="215">
        <v>276</v>
      </c>
      <c r="G9" s="216">
        <v>255</v>
      </c>
      <c r="H9" s="216">
        <v>259</v>
      </c>
      <c r="I9" s="216">
        <v>240</v>
      </c>
      <c r="J9" s="215">
        <v>218</v>
      </c>
      <c r="K9" s="217">
        <v>185</v>
      </c>
      <c r="L9" s="218">
        <v>195</v>
      </c>
      <c r="M9" s="143"/>
      <c r="N9" s="55"/>
      <c r="O9" s="83"/>
      <c r="P9" s="135"/>
      <c r="Q9" s="219" t="s">
        <v>130</v>
      </c>
      <c r="R9" s="220" t="s">
        <v>0</v>
      </c>
      <c r="S9" s="221">
        <v>69</v>
      </c>
      <c r="T9" s="222">
        <v>73</v>
      </c>
      <c r="U9" s="222">
        <v>56</v>
      </c>
      <c r="V9" s="222">
        <v>62</v>
      </c>
      <c r="W9" s="222">
        <v>41</v>
      </c>
      <c r="X9" s="222">
        <v>46</v>
      </c>
      <c r="Y9" s="223">
        <v>46</v>
      </c>
      <c r="Z9" s="223">
        <v>46</v>
      </c>
      <c r="AA9" s="141"/>
      <c r="AB9" s="46"/>
      <c r="AC9" s="77"/>
    </row>
    <row r="10" spans="2:29" ht="30.5" thickBot="1">
      <c r="B10" s="330"/>
      <c r="C10" s="142" t="s">
        <v>131</v>
      </c>
      <c r="D10" s="213" t="s">
        <v>0</v>
      </c>
      <c r="E10" s="214">
        <v>202</v>
      </c>
      <c r="F10" s="215">
        <v>205</v>
      </c>
      <c r="G10" s="216">
        <v>197</v>
      </c>
      <c r="H10" s="216">
        <v>192</v>
      </c>
      <c r="I10" s="216">
        <v>191</v>
      </c>
      <c r="J10" s="215">
        <v>159</v>
      </c>
      <c r="K10" s="217">
        <v>121</v>
      </c>
      <c r="L10" s="218">
        <v>127</v>
      </c>
      <c r="M10" s="144"/>
      <c r="N10" s="49"/>
      <c r="O10" s="76"/>
      <c r="P10" s="135"/>
      <c r="Q10" s="224" t="s">
        <v>132</v>
      </c>
      <c r="R10" s="225" t="s">
        <v>0</v>
      </c>
      <c r="S10" s="226">
        <v>7</v>
      </c>
      <c r="T10" s="227">
        <v>8</v>
      </c>
      <c r="U10" s="227">
        <v>5</v>
      </c>
      <c r="V10" s="227">
        <v>4</v>
      </c>
      <c r="W10" s="227">
        <v>9</v>
      </c>
      <c r="X10" s="227">
        <v>5</v>
      </c>
      <c r="Y10" s="228">
        <v>5</v>
      </c>
      <c r="Z10" s="228">
        <v>4</v>
      </c>
      <c r="AA10" s="74"/>
      <c r="AB10" s="49"/>
      <c r="AC10" s="76"/>
    </row>
    <row r="11" spans="2:29" ht="30.5" thickBot="1">
      <c r="B11" s="330"/>
      <c r="C11" s="145" t="s">
        <v>133</v>
      </c>
      <c r="D11" s="229" t="s">
        <v>0</v>
      </c>
      <c r="E11" s="230">
        <v>55</v>
      </c>
      <c r="F11" s="231">
        <v>40</v>
      </c>
      <c r="G11" s="232">
        <v>35</v>
      </c>
      <c r="H11" s="232">
        <v>31</v>
      </c>
      <c r="I11" s="232">
        <v>17</v>
      </c>
      <c r="J11" s="231">
        <v>15</v>
      </c>
      <c r="K11" s="233">
        <v>13</v>
      </c>
      <c r="L11" s="234">
        <v>14</v>
      </c>
      <c r="M11" s="143"/>
      <c r="N11" s="55"/>
      <c r="O11" s="83"/>
      <c r="P11" s="135"/>
      <c r="Q11" s="235" t="s">
        <v>134</v>
      </c>
      <c r="R11" s="212" t="s">
        <v>0</v>
      </c>
      <c r="S11" s="206">
        <v>87</v>
      </c>
      <c r="T11" s="208">
        <v>66</v>
      </c>
      <c r="U11" s="208">
        <v>69</v>
      </c>
      <c r="V11" s="208">
        <v>60</v>
      </c>
      <c r="W11" s="208">
        <v>61</v>
      </c>
      <c r="X11" s="208">
        <v>38</v>
      </c>
      <c r="Y11" s="209">
        <v>38</v>
      </c>
      <c r="Z11" s="209">
        <v>27</v>
      </c>
      <c r="AA11" s="141"/>
      <c r="AB11" s="46"/>
      <c r="AC11" s="77"/>
    </row>
    <row r="12" spans="2:29" ht="31" thickTop="1" thickBot="1">
      <c r="B12" s="330"/>
      <c r="C12" s="146" t="s">
        <v>135</v>
      </c>
      <c r="D12" s="236" t="s">
        <v>0</v>
      </c>
      <c r="E12" s="237">
        <v>978</v>
      </c>
      <c r="F12" s="238">
        <v>993</v>
      </c>
      <c r="G12" s="239">
        <v>949</v>
      </c>
      <c r="H12" s="239">
        <v>962</v>
      </c>
      <c r="I12" s="239">
        <v>893</v>
      </c>
      <c r="J12" s="238">
        <v>792</v>
      </c>
      <c r="K12" s="240">
        <v>656</v>
      </c>
      <c r="L12" s="241">
        <v>667</v>
      </c>
      <c r="M12" s="147"/>
      <c r="N12" s="57"/>
      <c r="O12" s="80"/>
      <c r="P12" s="135"/>
      <c r="Q12" s="235" t="s">
        <v>136</v>
      </c>
      <c r="R12" s="212" t="s">
        <v>0</v>
      </c>
      <c r="S12" s="206">
        <v>47</v>
      </c>
      <c r="T12" s="208">
        <v>38</v>
      </c>
      <c r="U12" s="208">
        <v>28</v>
      </c>
      <c r="V12" s="208">
        <v>26</v>
      </c>
      <c r="W12" s="208">
        <v>25</v>
      </c>
      <c r="X12" s="208">
        <v>21</v>
      </c>
      <c r="Y12" s="209">
        <v>21</v>
      </c>
      <c r="Z12" s="209">
        <v>-3</v>
      </c>
      <c r="AA12" s="141"/>
      <c r="AB12" s="46"/>
      <c r="AC12" s="77"/>
    </row>
    <row r="13" spans="2:29" ht="30.5" thickBot="1">
      <c r="B13" s="148" t="s">
        <v>137</v>
      </c>
      <c r="C13" s="139" t="s">
        <v>138</v>
      </c>
      <c r="D13" s="205" t="s">
        <v>0</v>
      </c>
      <c r="E13" s="206">
        <v>916</v>
      </c>
      <c r="F13" s="207">
        <v>871</v>
      </c>
      <c r="G13" s="208">
        <v>850</v>
      </c>
      <c r="H13" s="208">
        <v>874</v>
      </c>
      <c r="I13" s="208">
        <v>923</v>
      </c>
      <c r="J13" s="207">
        <v>878</v>
      </c>
      <c r="K13" s="209">
        <v>772</v>
      </c>
      <c r="L13" s="210">
        <v>801</v>
      </c>
      <c r="M13" s="140"/>
      <c r="N13" s="46"/>
      <c r="O13" s="77"/>
      <c r="P13" s="135"/>
      <c r="Q13" s="235" t="s">
        <v>139</v>
      </c>
      <c r="R13" s="212" t="s">
        <v>0</v>
      </c>
      <c r="S13" s="206">
        <v>10</v>
      </c>
      <c r="T13" s="208">
        <v>12</v>
      </c>
      <c r="U13" s="208">
        <v>9</v>
      </c>
      <c r="V13" s="208">
        <v>8</v>
      </c>
      <c r="W13" s="208">
        <v>9</v>
      </c>
      <c r="X13" s="208">
        <v>9</v>
      </c>
      <c r="Y13" s="209">
        <v>9</v>
      </c>
      <c r="Z13" s="209">
        <v>12</v>
      </c>
      <c r="AA13" s="141"/>
      <c r="AB13" s="46"/>
      <c r="AC13" s="77"/>
    </row>
    <row r="14" spans="2:29" ht="30.5" thickBot="1">
      <c r="B14" s="331" t="s">
        <v>140</v>
      </c>
      <c r="C14" s="139" t="s">
        <v>141</v>
      </c>
      <c r="D14" s="205" t="s">
        <v>0</v>
      </c>
      <c r="E14" s="206">
        <v>254</v>
      </c>
      <c r="F14" s="207">
        <v>246</v>
      </c>
      <c r="G14" s="208">
        <v>228</v>
      </c>
      <c r="H14" s="208">
        <v>208</v>
      </c>
      <c r="I14" s="208">
        <v>195</v>
      </c>
      <c r="J14" s="207">
        <v>169</v>
      </c>
      <c r="K14" s="209">
        <v>145</v>
      </c>
      <c r="L14" s="210">
        <v>123</v>
      </c>
      <c r="M14" s="140"/>
      <c r="N14" s="46"/>
      <c r="O14" s="77"/>
      <c r="P14" s="135"/>
      <c r="Q14" s="235" t="s">
        <v>142</v>
      </c>
      <c r="R14" s="212" t="s">
        <v>0</v>
      </c>
      <c r="S14" s="206">
        <v>36</v>
      </c>
      <c r="T14" s="208">
        <v>21</v>
      </c>
      <c r="U14" s="208">
        <v>14</v>
      </c>
      <c r="V14" s="208">
        <v>12</v>
      </c>
      <c r="W14" s="208">
        <v>26</v>
      </c>
      <c r="X14" s="208">
        <v>39</v>
      </c>
      <c r="Y14" s="209">
        <v>39</v>
      </c>
      <c r="Z14" s="209">
        <v>12</v>
      </c>
    </row>
    <row r="15" spans="2:29" ht="30.5" thickBot="1">
      <c r="B15" s="332"/>
      <c r="C15" s="142" t="s">
        <v>143</v>
      </c>
      <c r="D15" s="213" t="s">
        <v>0</v>
      </c>
      <c r="E15" s="214">
        <v>283</v>
      </c>
      <c r="F15" s="215">
        <v>309</v>
      </c>
      <c r="G15" s="216">
        <v>298</v>
      </c>
      <c r="H15" s="216">
        <v>268</v>
      </c>
      <c r="I15" s="216">
        <v>256</v>
      </c>
      <c r="J15" s="215">
        <v>241</v>
      </c>
      <c r="K15" s="217">
        <v>215</v>
      </c>
      <c r="L15" s="218">
        <v>202</v>
      </c>
      <c r="M15" s="143"/>
      <c r="N15" s="55"/>
      <c r="O15" s="83"/>
      <c r="P15" s="135"/>
      <c r="Q15" s="235" t="s">
        <v>144</v>
      </c>
      <c r="R15" s="212" t="s">
        <v>0</v>
      </c>
      <c r="S15" s="206">
        <v>5</v>
      </c>
      <c r="T15" s="208">
        <v>2</v>
      </c>
      <c r="U15" s="208">
        <v>3</v>
      </c>
      <c r="V15" s="208">
        <v>4</v>
      </c>
      <c r="W15" s="208">
        <v>3</v>
      </c>
      <c r="X15" s="208">
        <v>15</v>
      </c>
      <c r="Y15" s="209">
        <v>15</v>
      </c>
      <c r="Z15" s="209">
        <v>5</v>
      </c>
    </row>
    <row r="16" spans="2:29" ht="30.5" thickBot="1">
      <c r="B16" s="332"/>
      <c r="C16" s="145" t="s">
        <v>145</v>
      </c>
      <c r="D16" s="229" t="s">
        <v>0</v>
      </c>
      <c r="E16" s="230">
        <v>250</v>
      </c>
      <c r="F16" s="231">
        <v>225</v>
      </c>
      <c r="G16" s="232">
        <v>221</v>
      </c>
      <c r="H16" s="232">
        <v>230</v>
      </c>
      <c r="I16" s="232">
        <v>218</v>
      </c>
      <c r="J16" s="231">
        <v>225</v>
      </c>
      <c r="K16" s="233">
        <v>201</v>
      </c>
      <c r="L16" s="234">
        <v>197</v>
      </c>
      <c r="M16" s="143"/>
      <c r="N16" s="55"/>
      <c r="O16" s="83"/>
      <c r="P16" s="135"/>
      <c r="Q16" s="242" t="s">
        <v>197</v>
      </c>
      <c r="R16" s="243" t="s">
        <v>0</v>
      </c>
      <c r="S16" s="208">
        <v>-18</v>
      </c>
      <c r="T16" s="208">
        <v>-17</v>
      </c>
      <c r="U16" s="208">
        <v>-17</v>
      </c>
      <c r="V16" s="208">
        <v>-13</v>
      </c>
      <c r="W16" s="208">
        <v>12</v>
      </c>
      <c r="X16" s="208">
        <v>20</v>
      </c>
      <c r="Y16" s="209">
        <v>20</v>
      </c>
      <c r="Z16" s="209">
        <v>24</v>
      </c>
    </row>
    <row r="17" spans="2:26" ht="30.5" thickBot="1">
      <c r="B17" s="332"/>
      <c r="C17" s="142" t="s">
        <v>146</v>
      </c>
      <c r="D17" s="213" t="s">
        <v>0</v>
      </c>
      <c r="E17" s="214">
        <v>104</v>
      </c>
      <c r="F17" s="215">
        <v>106</v>
      </c>
      <c r="G17" s="216">
        <v>104</v>
      </c>
      <c r="H17" s="216">
        <v>111</v>
      </c>
      <c r="I17" s="216">
        <v>113</v>
      </c>
      <c r="J17" s="215">
        <v>115</v>
      </c>
      <c r="K17" s="217">
        <v>100</v>
      </c>
      <c r="L17" s="218">
        <v>108</v>
      </c>
      <c r="M17" s="143"/>
      <c r="N17" s="55"/>
      <c r="O17" s="83"/>
      <c r="P17" s="135"/>
      <c r="Q17" s="244" t="s">
        <v>147</v>
      </c>
      <c r="R17" s="245" t="s">
        <v>0</v>
      </c>
      <c r="S17" s="246">
        <v>243</v>
      </c>
      <c r="T17" s="247">
        <v>204</v>
      </c>
      <c r="U17" s="247">
        <v>167</v>
      </c>
      <c r="V17" s="247">
        <v>163</v>
      </c>
      <c r="W17" s="247">
        <v>185</v>
      </c>
      <c r="X17" s="247">
        <v>193</v>
      </c>
      <c r="Y17" s="248">
        <v>193</v>
      </c>
      <c r="Z17" s="248">
        <v>128</v>
      </c>
    </row>
    <row r="18" spans="2:26" ht="27.5" thickBot="1">
      <c r="B18" s="332"/>
      <c r="C18" s="145" t="s">
        <v>148</v>
      </c>
      <c r="D18" s="229" t="s">
        <v>0</v>
      </c>
      <c r="E18" s="230">
        <v>49</v>
      </c>
      <c r="F18" s="231">
        <v>49</v>
      </c>
      <c r="G18" s="232">
        <v>52</v>
      </c>
      <c r="H18" s="232">
        <v>59</v>
      </c>
      <c r="I18" s="232">
        <v>52</v>
      </c>
      <c r="J18" s="231">
        <v>49</v>
      </c>
      <c r="K18" s="233">
        <v>45</v>
      </c>
      <c r="L18" s="234">
        <v>44</v>
      </c>
      <c r="M18" s="143"/>
      <c r="N18" s="55"/>
      <c r="O18" s="83"/>
      <c r="P18" s="135"/>
      <c r="Q18" s="249"/>
      <c r="R18" s="135"/>
      <c r="S18" s="135"/>
      <c r="T18" s="135"/>
      <c r="U18" s="135"/>
      <c r="V18" s="135"/>
      <c r="W18" s="135"/>
      <c r="X18" s="135"/>
      <c r="Y18" s="135"/>
      <c r="Z18" s="135"/>
    </row>
    <row r="19" spans="2:26" ht="28" thickTop="1" thickBot="1">
      <c r="B19" s="332"/>
      <c r="C19" s="146" t="s">
        <v>135</v>
      </c>
      <c r="D19" s="236" t="s">
        <v>0</v>
      </c>
      <c r="E19" s="237">
        <v>939</v>
      </c>
      <c r="F19" s="238">
        <v>936</v>
      </c>
      <c r="G19" s="239">
        <v>901</v>
      </c>
      <c r="H19" s="239">
        <v>876</v>
      </c>
      <c r="I19" s="239">
        <v>835</v>
      </c>
      <c r="J19" s="238">
        <v>799</v>
      </c>
      <c r="K19" s="240">
        <v>705</v>
      </c>
      <c r="L19" s="241">
        <v>674</v>
      </c>
      <c r="M19" s="147"/>
      <c r="N19" s="57"/>
      <c r="O19" s="80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</row>
    <row r="20" spans="2:26" ht="30.5" thickBot="1">
      <c r="B20" s="148" t="s">
        <v>149</v>
      </c>
      <c r="C20" s="139" t="s">
        <v>150</v>
      </c>
      <c r="D20" s="205" t="s">
        <v>0</v>
      </c>
      <c r="E20" s="206">
        <v>104</v>
      </c>
      <c r="F20" s="207">
        <v>107</v>
      </c>
      <c r="G20" s="208">
        <v>108</v>
      </c>
      <c r="H20" s="208">
        <v>106</v>
      </c>
      <c r="I20" s="208">
        <v>101</v>
      </c>
      <c r="J20" s="207">
        <v>105</v>
      </c>
      <c r="K20" s="209">
        <v>105</v>
      </c>
      <c r="L20" s="210">
        <v>112</v>
      </c>
      <c r="M20" s="140"/>
      <c r="N20" s="46"/>
      <c r="O20" s="77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</row>
    <row r="21" spans="2:26" ht="30.5" thickBot="1">
      <c r="B21" s="148" t="s">
        <v>33</v>
      </c>
      <c r="C21" s="139" t="s">
        <v>151</v>
      </c>
      <c r="D21" s="205" t="s">
        <v>0</v>
      </c>
      <c r="E21" s="206">
        <v>453</v>
      </c>
      <c r="F21" s="250">
        <v>477</v>
      </c>
      <c r="G21" s="208">
        <v>516</v>
      </c>
      <c r="H21" s="208">
        <v>534</v>
      </c>
      <c r="I21" s="208">
        <v>510</v>
      </c>
      <c r="J21" s="207">
        <v>610</v>
      </c>
      <c r="K21" s="209">
        <v>499</v>
      </c>
      <c r="L21" s="210">
        <v>599</v>
      </c>
      <c r="M21" s="140"/>
      <c r="N21" s="46"/>
      <c r="O21" s="77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</row>
    <row r="22" spans="2:26" ht="30.5" thickBot="1">
      <c r="B22" s="150" t="s">
        <v>152</v>
      </c>
      <c r="C22" s="151" t="s">
        <v>153</v>
      </c>
      <c r="D22" s="251" t="s">
        <v>0</v>
      </c>
      <c r="E22" s="246">
        <v>142</v>
      </c>
      <c r="F22" s="252">
        <v>150</v>
      </c>
      <c r="G22" s="247">
        <v>178</v>
      </c>
      <c r="H22" s="247">
        <v>185</v>
      </c>
      <c r="I22" s="247">
        <v>180</v>
      </c>
      <c r="J22" s="253">
        <v>202</v>
      </c>
      <c r="K22" s="248">
        <v>187</v>
      </c>
      <c r="L22" s="254">
        <v>187</v>
      </c>
      <c r="M22" s="140"/>
      <c r="N22" s="46"/>
      <c r="O22" s="77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</row>
    <row r="23" spans="2:26" ht="30.65" customHeight="1" thickBot="1">
      <c r="B23" s="328" t="s">
        <v>34</v>
      </c>
      <c r="C23" s="317"/>
      <c r="D23" s="255" t="s">
        <v>0</v>
      </c>
      <c r="E23" s="256">
        <v>3532</v>
      </c>
      <c r="F23" s="257">
        <v>3534</v>
      </c>
      <c r="G23" s="256">
        <v>3503</v>
      </c>
      <c r="H23" s="256">
        <v>3537</v>
      </c>
      <c r="I23" s="256">
        <v>3440</v>
      </c>
      <c r="J23" s="257">
        <v>3386</v>
      </c>
      <c r="K23" s="258">
        <v>2926</v>
      </c>
      <c r="L23" s="259">
        <v>3039</v>
      </c>
      <c r="M23" s="152"/>
      <c r="N23" s="59"/>
      <c r="O23" s="76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</row>
    <row r="24" spans="2:26"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</row>
    <row r="27" spans="2:26">
      <c r="B27" s="42" t="s">
        <v>172</v>
      </c>
    </row>
    <row r="28" spans="2:26">
      <c r="B28" s="42" t="s">
        <v>173</v>
      </c>
    </row>
    <row r="30" spans="2:26">
      <c r="B30" s="2" t="s">
        <v>167</v>
      </c>
    </row>
    <row r="31" spans="2:26">
      <c r="B31" s="2" t="s">
        <v>168</v>
      </c>
    </row>
    <row r="32" spans="2:26">
      <c r="B32" s="34" t="s">
        <v>156</v>
      </c>
    </row>
    <row r="33" spans="2:19">
      <c r="Q33" s="149"/>
      <c r="R33" s="5"/>
      <c r="S33" s="5"/>
    </row>
    <row r="34" spans="2:19" ht="53.4" customHeight="1">
      <c r="B34" s="289" t="s">
        <v>169</v>
      </c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153"/>
      <c r="N34" s="153"/>
      <c r="O34" s="153"/>
      <c r="P34" s="153"/>
      <c r="Q34" s="149"/>
      <c r="R34" s="5"/>
      <c r="S34" s="5"/>
    </row>
    <row r="35" spans="2:19">
      <c r="Q35" s="149"/>
      <c r="R35" s="5"/>
      <c r="S35" s="5"/>
    </row>
    <row r="36" spans="2:19">
      <c r="B36" s="285" t="s">
        <v>170</v>
      </c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Q36" s="149"/>
      <c r="R36" s="5"/>
      <c r="S36" s="5"/>
    </row>
    <row r="37" spans="2:19">
      <c r="B37" s="286" t="s">
        <v>171</v>
      </c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Q37" s="149"/>
      <c r="R37" s="5"/>
      <c r="S37" s="5"/>
    </row>
    <row r="38" spans="2:19">
      <c r="B38" s="285" t="s">
        <v>56</v>
      </c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Q38" s="149"/>
      <c r="R38" s="5"/>
      <c r="S38" s="5"/>
    </row>
    <row r="39" spans="2:19">
      <c r="Q39" s="149"/>
      <c r="R39" s="5"/>
      <c r="S39" s="5"/>
    </row>
    <row r="40" spans="2:19">
      <c r="Q40" s="5"/>
      <c r="R40" s="5"/>
      <c r="S40" s="5"/>
    </row>
    <row r="45" spans="2:19">
      <c r="B45" s="42"/>
    </row>
  </sheetData>
  <mergeCells count="9">
    <mergeCell ref="B23:C23"/>
    <mergeCell ref="X5:AC5"/>
    <mergeCell ref="B38:L38"/>
    <mergeCell ref="B36:L36"/>
    <mergeCell ref="B37:L37"/>
    <mergeCell ref="B34:L34"/>
    <mergeCell ref="J5:O5"/>
    <mergeCell ref="B8:B12"/>
    <mergeCell ref="B14:B19"/>
  </mergeCells>
  <phoneticPr fontId="1"/>
  <pageMargins left="0.7" right="0.7" top="0.75" bottom="0.75" header="0.3" footer="0.3"/>
  <pageSetup paperSize="9" orientation="portrait" r:id="rId1"/>
  <customProperties>
    <customPr name="Ibp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業績・財務ハイライト</vt:lpstr>
      <vt:lpstr>新セグメント別ハイライト</vt:lpstr>
      <vt:lpstr>旧セグメント別ハイライト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2024-08-08T09:59:11Z</dcterms:created>
  <dcterms:modified xsi:type="dcterms:W3CDTF">2026-02-12T09:27:09Z</dcterms:modified>
</cp:coreProperties>
</file>